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по ковиду из РФ " sheetId="1" r:id="rId1"/>
    <sheet name="выделено из РФ " sheetId="2" r:id="rId2"/>
  </sheets>
  <definedNames>
    <definedName name="_xlnm.Print_Titles" localSheetId="0">'по ковиду из РФ '!$A:$A,'по ковиду из РФ '!$6:$7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/>
  <c r="C14"/>
  <c r="B14"/>
  <c r="E14" l="1"/>
  <c r="D20" i="2"/>
  <c r="C20"/>
  <c r="B20"/>
  <c r="D14"/>
  <c r="C14"/>
  <c r="B14"/>
  <c r="B9"/>
</calcChain>
</file>

<file path=xl/sharedStrings.xml><?xml version="1.0" encoding="utf-8"?>
<sst xmlns="http://schemas.openxmlformats.org/spreadsheetml/2006/main" count="32" uniqueCount="26">
  <si>
    <t>№ ____  от _______ 2020 года Распоряжения  Президента или Правительства ПМР</t>
  </si>
  <si>
    <t xml:space="preserve">фактически израсходованно денежных средств </t>
  </si>
  <si>
    <t>фактически выделенно денежных средств из РБ</t>
  </si>
  <si>
    <t>сумма по Распоряжению</t>
  </si>
  <si>
    <t>остаток недофинансированных средств из РБ</t>
  </si>
  <si>
    <t>Отчет о расходовании средств выделенных из РФ Президента и Правительства ПМРза 2020 года по городу (району) Тирасполь  (без учета ковидных).</t>
  </si>
  <si>
    <t>РП Президента ПМР № 69рп от 23.02.2020 г.</t>
  </si>
  <si>
    <t xml:space="preserve">РП Правительства ПМР № 331р от 05.05.2020 г. </t>
  </si>
  <si>
    <t>РП Президента ПМР № 155рп от 02.06.2020 г.</t>
  </si>
  <si>
    <t>РП Президента ПМР № 179рп от 01.07.2020 г.</t>
  </si>
  <si>
    <t>Отчет о расходовании средств на  цели, связанные с финансированием мероприятий по предотвращению распространения коронавирусной инфекции, вызванной новым типом вируса (2019-nCoV), на территории Приднестровской Молдавской Республики за 2020 года по городу Тирасполь.</t>
  </si>
  <si>
    <t>РП Правительства ПМР № 549р от 03.07.2020 г.</t>
  </si>
  <si>
    <t xml:space="preserve">РП Правительства ПМР № 581р от 13.07.2020 г. </t>
  </si>
  <si>
    <t>РП Правительства ПМР № 652р от 30.07.2020 г., № 894р от 28.09.2020 г.</t>
  </si>
  <si>
    <t>РП Правительства ПМР № 651р от 30.07.2020 г., № 1253р от 21.12.2020 г.</t>
  </si>
  <si>
    <t>РП Правительства ПМР № 703р от 13.08.2020 г.</t>
  </si>
  <si>
    <t>РП Правительства ПМР № 851р от 18.09.2020 г., № 917р от 07.10.2020 г.</t>
  </si>
  <si>
    <t>РП Правительства ПМР № 1031р от 30.10.2020 г.</t>
  </si>
  <si>
    <t>возврат в РБ 0,36 руб.</t>
  </si>
  <si>
    <t>РП Президента ПМР № 331рп от 04.11.2020 г.</t>
  </si>
  <si>
    <t>РП Правительства ПМР № 1127р от 24.11.2020 г.</t>
  </si>
  <si>
    <t>РП Президента ПМР № 378 рп от 04.12.2020 г.</t>
  </si>
  <si>
    <t>возврат в РБ 0,11 руб.</t>
  </si>
  <si>
    <t>возврат в РБ 20 000 руб.</t>
  </si>
  <si>
    <t>итого из РФ Президента ПМР</t>
  </si>
  <si>
    <t>итого из РФ Правительства ПМР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</si>
</sst>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rgb="FF9933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8" fillId="2" borderId="6" xfId="0" applyNumberFormat="1" applyFont="1" applyFill="1" applyBorder="1" applyAlignment="1">
      <alignment wrapText="1"/>
    </xf>
    <xf numFmtId="3" fontId="8" fillId="2" borderId="7" xfId="0" applyNumberFormat="1" applyFont="1" applyFill="1" applyBorder="1" applyAlignment="1">
      <alignment wrapText="1"/>
    </xf>
    <xf numFmtId="3" fontId="8" fillId="2" borderId="8" xfId="0" applyNumberFormat="1" applyFont="1" applyFill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4" fontId="7" fillId="0" borderId="5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4" fillId="4" borderId="6" xfId="0" applyNumberFormat="1" applyFont="1" applyFill="1" applyBorder="1" applyAlignment="1">
      <alignment wrapText="1"/>
    </xf>
    <xf numFmtId="3" fontId="7" fillId="4" borderId="7" xfId="0" applyNumberFormat="1" applyFont="1" applyFill="1" applyBorder="1" applyAlignment="1">
      <alignment wrapText="1"/>
    </xf>
    <xf numFmtId="4" fontId="7" fillId="4" borderId="7" xfId="0" applyNumberFormat="1" applyFont="1" applyFill="1" applyBorder="1" applyAlignment="1">
      <alignment wrapText="1"/>
    </xf>
    <xf numFmtId="3" fontId="7" fillId="4" borderId="8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7" fillId="3" borderId="6" xfId="0" applyNumberFormat="1" applyFont="1" applyFill="1" applyBorder="1" applyAlignment="1">
      <alignment wrapText="1"/>
    </xf>
    <xf numFmtId="3" fontId="7" fillId="3" borderId="7" xfId="0" applyNumberFormat="1" applyFont="1" applyFill="1" applyBorder="1" applyAlignment="1">
      <alignment wrapText="1"/>
    </xf>
    <xf numFmtId="3" fontId="7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91" workbookViewId="0">
      <pane xSplit="1" ySplit="7" topLeftCell="B9" activePane="bottomRight" state="frozenSplit"/>
      <selection pane="topRight" activeCell="E1" sqref="E1"/>
      <selection pane="bottomLeft" activeCell="A2" sqref="A2"/>
      <selection pane="bottomRight" activeCell="D15" sqref="D15"/>
    </sheetView>
  </sheetViews>
  <sheetFormatPr defaultColWidth="9.140625" defaultRowHeight="12.75"/>
  <cols>
    <col min="1" max="1" width="27.85546875" style="1" customWidth="1"/>
    <col min="2" max="2" width="11.85546875" style="1" customWidth="1"/>
    <col min="3" max="3" width="12.42578125" style="1" customWidth="1"/>
    <col min="4" max="4" width="16.140625" style="1" customWidth="1"/>
    <col min="5" max="5" width="13.7109375" style="1" customWidth="1"/>
    <col min="6" max="111" width="11.7109375" style="1" customWidth="1"/>
    <col min="112" max="16384" width="9.140625" style="1"/>
  </cols>
  <sheetData>
    <row r="1" spans="1:5" ht="12.75" customHeight="1">
      <c r="C1" s="6"/>
    </row>
    <row r="2" spans="1:5" ht="12.75" customHeight="1">
      <c r="C2" s="6"/>
    </row>
    <row r="3" spans="1:5" ht="12.75" customHeight="1">
      <c r="C3" s="5"/>
    </row>
    <row r="4" spans="1:5" ht="74.25" customHeight="1">
      <c r="A4" s="32" t="s">
        <v>10</v>
      </c>
      <c r="B4" s="32"/>
      <c r="C4" s="32"/>
      <c r="D4" s="32"/>
    </row>
    <row r="5" spans="1:5" ht="13.5" thickBot="1"/>
    <row r="6" spans="1:5" s="4" customFormat="1" ht="38.25" customHeight="1">
      <c r="A6" s="33" t="s">
        <v>0</v>
      </c>
      <c r="B6" s="30" t="s">
        <v>3</v>
      </c>
      <c r="C6" s="30" t="s">
        <v>2</v>
      </c>
      <c r="D6" s="30" t="s">
        <v>1</v>
      </c>
      <c r="E6" s="30" t="s">
        <v>4</v>
      </c>
    </row>
    <row r="7" spans="1:5" s="4" customFormat="1" ht="38.25" customHeight="1">
      <c r="A7" s="34"/>
      <c r="B7" s="31"/>
      <c r="C7" s="31"/>
      <c r="D7" s="31"/>
      <c r="E7" s="31"/>
    </row>
    <row r="8" spans="1:5" ht="12.75" customHeight="1">
      <c r="A8" s="2"/>
      <c r="B8" s="2"/>
      <c r="C8" s="2"/>
      <c r="D8" s="2"/>
      <c r="E8" s="2"/>
    </row>
    <row r="9" spans="1:5" ht="25.5">
      <c r="A9" s="3" t="s">
        <v>11</v>
      </c>
      <c r="B9" s="3">
        <v>400000</v>
      </c>
      <c r="C9" s="3">
        <v>400000</v>
      </c>
      <c r="D9" s="3">
        <v>400000</v>
      </c>
      <c r="E9" s="3">
        <v>0</v>
      </c>
    </row>
    <row r="10" spans="1:5" ht="32.25" customHeight="1">
      <c r="A10" s="3" t="s">
        <v>15</v>
      </c>
      <c r="B10" s="7">
        <v>228650</v>
      </c>
      <c r="C10" s="7">
        <v>228650</v>
      </c>
      <c r="D10" s="7">
        <v>228650</v>
      </c>
      <c r="E10" s="7">
        <v>0</v>
      </c>
    </row>
    <row r="11" spans="1:5" ht="38.25">
      <c r="A11" s="3" t="s">
        <v>13</v>
      </c>
      <c r="B11" s="7">
        <v>1685783</v>
      </c>
      <c r="C11" s="7">
        <v>1685781</v>
      </c>
      <c r="D11" s="7">
        <v>1685781</v>
      </c>
      <c r="E11" s="7">
        <v>0</v>
      </c>
    </row>
    <row r="12" spans="1:5" ht="38.25">
      <c r="A12" s="3" t="s">
        <v>14</v>
      </c>
      <c r="B12" s="7">
        <v>1684996</v>
      </c>
      <c r="C12" s="7">
        <v>1684996</v>
      </c>
      <c r="D12" s="7">
        <v>1684996</v>
      </c>
      <c r="E12" s="7">
        <v>0</v>
      </c>
    </row>
    <row r="13" spans="1:5" ht="39" thickBot="1">
      <c r="A13" s="15" t="s">
        <v>16</v>
      </c>
      <c r="B13" s="15">
        <v>182007</v>
      </c>
      <c r="C13" s="15">
        <v>182007</v>
      </c>
      <c r="D13" s="15">
        <v>182007</v>
      </c>
      <c r="E13" s="15">
        <v>0</v>
      </c>
    </row>
    <row r="14" spans="1:5" ht="17.25" customHeight="1" thickBot="1">
      <c r="A14" s="27" t="s">
        <v>25</v>
      </c>
      <c r="B14" s="28">
        <f>B11+B12+B13+B10+B9</f>
        <v>4181436</v>
      </c>
      <c r="C14" s="28">
        <f>C11+C12++C13+C10+C9</f>
        <v>4181434</v>
      </c>
      <c r="D14" s="28">
        <f>D11+D12+D13+D10+D9</f>
        <v>4181434</v>
      </c>
      <c r="E14" s="29">
        <f>0</f>
        <v>0</v>
      </c>
    </row>
    <row r="15" spans="1:5">
      <c r="A15" s="24"/>
      <c r="B15" s="24"/>
      <c r="C15" s="24"/>
      <c r="D15" s="24"/>
      <c r="E15" s="24"/>
    </row>
    <row r="16" spans="1:5">
      <c r="A16" s="25"/>
      <c r="B16" s="25"/>
      <c r="C16" s="25"/>
      <c r="D16" s="25"/>
      <c r="E16" s="25"/>
    </row>
    <row r="17" spans="1:5">
      <c r="A17" s="26"/>
      <c r="B17" s="26"/>
      <c r="C17" s="26"/>
      <c r="D17" s="26"/>
      <c r="E17" s="26"/>
    </row>
    <row r="18" spans="1:5">
      <c r="A18" s="24"/>
      <c r="B18" s="24"/>
      <c r="C18" s="24"/>
      <c r="D18" s="24"/>
      <c r="E18" s="24"/>
    </row>
    <row r="19" spans="1:5">
      <c r="A19" s="25"/>
      <c r="B19" s="25"/>
      <c r="C19" s="25"/>
      <c r="D19" s="25"/>
      <c r="E19" s="25"/>
    </row>
    <row r="20" spans="1:5">
      <c r="A20" s="24"/>
      <c r="B20" s="24"/>
      <c r="C20" s="24"/>
      <c r="D20" s="24"/>
      <c r="E20" s="24"/>
    </row>
    <row r="21" spans="1:5">
      <c r="A21" s="25"/>
      <c r="B21" s="25"/>
      <c r="C21" s="25"/>
      <c r="D21" s="25"/>
      <c r="E21" s="25"/>
    </row>
    <row r="22" spans="1:5">
      <c r="A22" s="25"/>
      <c r="B22" s="25"/>
      <c r="C22" s="25"/>
      <c r="D22" s="25"/>
      <c r="E22" s="25"/>
    </row>
    <row r="23" spans="1:5">
      <c r="A23" s="24"/>
      <c r="B23" s="24"/>
      <c r="C23" s="24"/>
      <c r="D23" s="24"/>
      <c r="E23" s="24"/>
    </row>
    <row r="24" spans="1:5">
      <c r="A24" s="25"/>
      <c r="B24" s="25"/>
      <c r="C24" s="25"/>
      <c r="D24" s="25"/>
      <c r="E24" s="25"/>
    </row>
    <row r="25" spans="1:5">
      <c r="A25" s="26"/>
      <c r="B25" s="26"/>
      <c r="C25" s="26"/>
      <c r="D25" s="26"/>
      <c r="E25" s="26"/>
    </row>
    <row r="26" spans="1:5">
      <c r="A26" s="24"/>
      <c r="B26" s="24"/>
      <c r="C26" s="24"/>
      <c r="D26" s="24"/>
      <c r="E26" s="24"/>
    </row>
    <row r="27" spans="1:5">
      <c r="A27" s="25"/>
      <c r="B27" s="25"/>
      <c r="C27" s="25"/>
      <c r="D27" s="25"/>
      <c r="E27" s="25"/>
    </row>
    <row r="28" spans="1:5">
      <c r="A28" s="26"/>
      <c r="B28" s="26"/>
      <c r="C28" s="26"/>
      <c r="D28" s="26"/>
      <c r="E28" s="26"/>
    </row>
    <row r="29" spans="1:5">
      <c r="A29" s="25"/>
      <c r="B29" s="25"/>
      <c r="C29" s="25"/>
      <c r="D29" s="25"/>
      <c r="E29" s="25"/>
    </row>
    <row r="30" spans="1:5">
      <c r="A30" s="25"/>
      <c r="B30" s="25"/>
      <c r="C30" s="25"/>
      <c r="D30" s="25"/>
      <c r="E30" s="25"/>
    </row>
  </sheetData>
  <mergeCells count="6">
    <mergeCell ref="E6:E7"/>
    <mergeCell ref="A4:D4"/>
    <mergeCell ref="C6:C7"/>
    <mergeCell ref="D6:D7"/>
    <mergeCell ref="A6:A7"/>
    <mergeCell ref="B6:B7"/>
  </mergeCells>
  <pageMargins left="0.39370078740157483" right="0.39370078740157483" top="1.1811023622047245" bottom="0.39370078740157483" header="0" footer="0"/>
  <pageSetup paperSize="9" scale="80" firstPageNumber="7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D25" sqref="D25"/>
    </sheetView>
  </sheetViews>
  <sheetFormatPr defaultColWidth="9.140625" defaultRowHeight="12.75"/>
  <cols>
    <col min="1" max="1" width="27.85546875" style="1" customWidth="1"/>
    <col min="2" max="2" width="19.42578125" style="1" bestFit="1" customWidth="1"/>
    <col min="3" max="3" width="15.7109375" style="1" customWidth="1"/>
    <col min="4" max="5" width="20.5703125" style="1" customWidth="1"/>
    <col min="6" max="111" width="11.7109375" style="1" customWidth="1"/>
    <col min="112" max="16384" width="9.140625" style="1"/>
  </cols>
  <sheetData>
    <row r="1" spans="1:10" ht="12.75" customHeight="1">
      <c r="C1" s="6"/>
    </row>
    <row r="2" spans="1:10" ht="12.75" customHeight="1">
      <c r="C2" s="6"/>
    </row>
    <row r="3" spans="1:10" ht="12.75" customHeight="1">
      <c r="C3" s="5"/>
    </row>
    <row r="4" spans="1:10" ht="74.25" customHeight="1">
      <c r="A4" s="32" t="s">
        <v>5</v>
      </c>
      <c r="B4" s="32"/>
      <c r="C4" s="32"/>
      <c r="D4" s="32"/>
    </row>
    <row r="5" spans="1:10" ht="13.5" thickBot="1"/>
    <row r="6" spans="1:10" s="4" customFormat="1" ht="38.25" customHeight="1">
      <c r="A6" s="33" t="s">
        <v>0</v>
      </c>
      <c r="B6" s="30" t="s">
        <v>3</v>
      </c>
      <c r="C6" s="30" t="s">
        <v>2</v>
      </c>
      <c r="D6" s="30" t="s">
        <v>1</v>
      </c>
      <c r="E6" s="30" t="s">
        <v>4</v>
      </c>
    </row>
    <row r="7" spans="1:10" s="4" customFormat="1" ht="38.25" customHeight="1">
      <c r="A7" s="34"/>
      <c r="B7" s="31"/>
      <c r="C7" s="31"/>
      <c r="D7" s="31"/>
      <c r="E7" s="31"/>
    </row>
    <row r="8" spans="1:10" ht="12.75" customHeight="1">
      <c r="A8" s="2"/>
      <c r="B8" s="2"/>
      <c r="C8" s="2"/>
      <c r="D8" s="2"/>
      <c r="E8" s="2"/>
    </row>
    <row r="9" spans="1:10" ht="25.5">
      <c r="A9" s="3" t="s">
        <v>6</v>
      </c>
      <c r="B9" s="3">
        <f>434075+64301</f>
        <v>498376</v>
      </c>
      <c r="C9" s="3">
        <v>498376</v>
      </c>
      <c r="D9" s="3">
        <v>498376</v>
      </c>
      <c r="E9" s="3">
        <v>0</v>
      </c>
      <c r="J9" s="8"/>
    </row>
    <row r="10" spans="1:10" ht="28.5" customHeight="1">
      <c r="A10" s="3" t="s">
        <v>8</v>
      </c>
      <c r="B10" s="7">
        <v>68000</v>
      </c>
      <c r="C10" s="7">
        <v>68000</v>
      </c>
      <c r="D10" s="7">
        <v>68000</v>
      </c>
      <c r="E10" s="7">
        <v>0</v>
      </c>
    </row>
    <row r="11" spans="1:10" ht="27" customHeight="1">
      <c r="A11" s="3" t="s">
        <v>9</v>
      </c>
      <c r="B11" s="7">
        <v>76724</v>
      </c>
      <c r="C11" s="7">
        <v>76544</v>
      </c>
      <c r="D11" s="7">
        <v>76544</v>
      </c>
      <c r="E11" s="7">
        <v>0</v>
      </c>
    </row>
    <row r="12" spans="1:10" ht="25.5" customHeight="1">
      <c r="A12" s="3" t="s">
        <v>19</v>
      </c>
      <c r="B12" s="7">
        <v>360000</v>
      </c>
      <c r="C12" s="7">
        <v>360000</v>
      </c>
      <c r="D12" s="7">
        <v>360000</v>
      </c>
      <c r="E12" s="7">
        <v>0</v>
      </c>
    </row>
    <row r="13" spans="1:10" ht="25.5" customHeight="1" thickBot="1">
      <c r="A13" s="15" t="s">
        <v>21</v>
      </c>
      <c r="B13" s="16">
        <v>39698</v>
      </c>
      <c r="C13" s="16">
        <v>39698</v>
      </c>
      <c r="D13" s="17">
        <v>39697.89</v>
      </c>
      <c r="E13" s="16" t="s">
        <v>22</v>
      </c>
    </row>
    <row r="14" spans="1:10" ht="12.75" customHeight="1" thickBot="1">
      <c r="A14" s="20" t="s">
        <v>24</v>
      </c>
      <c r="B14" s="21">
        <f>SUM(B9:B13)</f>
        <v>1042798</v>
      </c>
      <c r="C14" s="21">
        <f>SUM(C9:C13)</f>
        <v>1042618</v>
      </c>
      <c r="D14" s="22">
        <f>SUM(D9:D13)</f>
        <v>1042617.89</v>
      </c>
      <c r="E14" s="23">
        <v>0</v>
      </c>
    </row>
    <row r="15" spans="1:10" ht="12.75" customHeight="1">
      <c r="A15" s="18"/>
      <c r="B15" s="19"/>
      <c r="C15" s="19"/>
      <c r="D15" s="19"/>
      <c r="E15" s="19"/>
    </row>
    <row r="16" spans="1:10" ht="25.5">
      <c r="A16" s="2" t="s">
        <v>7</v>
      </c>
      <c r="B16" s="2">
        <v>220000</v>
      </c>
      <c r="C16" s="2">
        <v>220000</v>
      </c>
      <c r="D16" s="2">
        <v>200000</v>
      </c>
      <c r="E16" s="2" t="s">
        <v>23</v>
      </c>
    </row>
    <row r="17" spans="1:5" ht="25.5" customHeight="1">
      <c r="A17" s="2" t="s">
        <v>12</v>
      </c>
      <c r="B17" s="9">
        <v>78628</v>
      </c>
      <c r="C17" s="9">
        <v>78474</v>
      </c>
      <c r="D17" s="9">
        <v>78474</v>
      </c>
      <c r="E17" s="9">
        <v>0</v>
      </c>
    </row>
    <row r="18" spans="1:5" ht="25.5">
      <c r="A18" s="2" t="s">
        <v>17</v>
      </c>
      <c r="B18" s="9">
        <v>13806</v>
      </c>
      <c r="C18" s="9">
        <v>13805.64</v>
      </c>
      <c r="D18" s="10">
        <v>13805.64</v>
      </c>
      <c r="E18" s="9" t="s">
        <v>18</v>
      </c>
    </row>
    <row r="19" spans="1:5" ht="26.25" thickBot="1">
      <c r="A19" s="11" t="s">
        <v>20</v>
      </c>
      <c r="B19" s="11">
        <v>280000</v>
      </c>
      <c r="C19" s="11">
        <v>280000</v>
      </c>
      <c r="D19" s="11">
        <v>280000</v>
      </c>
      <c r="E19" s="11">
        <v>0</v>
      </c>
    </row>
    <row r="20" spans="1:5" ht="15" customHeight="1" thickBot="1">
      <c r="A20" s="12" t="s">
        <v>25</v>
      </c>
      <c r="B20" s="13">
        <f>SUM(B16:B19)</f>
        <v>592434</v>
      </c>
      <c r="C20" s="13">
        <f>SUM(C16:C19)</f>
        <v>592279.64</v>
      </c>
      <c r="D20" s="13">
        <f>SUM(D16:D19)</f>
        <v>572279.64</v>
      </c>
      <c r="E20" s="14">
        <v>0</v>
      </c>
    </row>
    <row r="21" spans="1:5">
      <c r="A21" s="25"/>
      <c r="B21" s="25"/>
      <c r="C21" s="25"/>
      <c r="D21" s="25"/>
      <c r="E21" s="25"/>
    </row>
    <row r="22" spans="1:5">
      <c r="A22" s="24"/>
      <c r="B22" s="24"/>
      <c r="C22" s="24"/>
      <c r="D22" s="24"/>
      <c r="E22" s="24"/>
    </row>
    <row r="23" spans="1:5">
      <c r="A23" s="25"/>
      <c r="B23" s="25"/>
      <c r="C23" s="25"/>
      <c r="D23" s="25"/>
      <c r="E23" s="25"/>
    </row>
    <row r="24" spans="1:5">
      <c r="A24" s="26"/>
      <c r="B24" s="26"/>
      <c r="C24" s="26"/>
      <c r="D24" s="26"/>
      <c r="E24" s="26"/>
    </row>
    <row r="25" spans="1:5">
      <c r="A25" s="24"/>
      <c r="B25" s="24"/>
      <c r="C25" s="24"/>
      <c r="D25" s="24"/>
      <c r="E25" s="24"/>
    </row>
    <row r="26" spans="1:5">
      <c r="A26" s="25"/>
      <c r="B26" s="25"/>
      <c r="C26" s="25"/>
      <c r="D26" s="25"/>
      <c r="E26" s="25"/>
    </row>
    <row r="27" spans="1:5">
      <c r="A27" s="24"/>
      <c r="B27" s="24"/>
      <c r="C27" s="24"/>
      <c r="D27" s="24"/>
      <c r="E27" s="24"/>
    </row>
    <row r="28" spans="1:5">
      <c r="A28" s="25"/>
      <c r="B28" s="25"/>
      <c r="C28" s="25"/>
      <c r="D28" s="25"/>
      <c r="E28" s="25"/>
    </row>
    <row r="29" spans="1:5">
      <c r="A29" s="25"/>
      <c r="B29" s="25"/>
      <c r="C29" s="25"/>
      <c r="D29" s="25"/>
      <c r="E29" s="25"/>
    </row>
    <row r="30" spans="1:5">
      <c r="A30" s="24"/>
      <c r="B30" s="24"/>
      <c r="C30" s="24"/>
      <c r="D30" s="24"/>
      <c r="E30" s="24"/>
    </row>
    <row r="31" spans="1:5">
      <c r="A31" s="25"/>
      <c r="B31" s="25"/>
      <c r="C31" s="25"/>
      <c r="D31" s="25"/>
      <c r="E31" s="25"/>
    </row>
    <row r="32" spans="1:5">
      <c r="A32" s="26"/>
      <c r="B32" s="26"/>
      <c r="C32" s="26"/>
      <c r="D32" s="26"/>
      <c r="E32" s="26"/>
    </row>
    <row r="33" spans="1:5">
      <c r="A33" s="24"/>
      <c r="B33" s="24"/>
      <c r="C33" s="24"/>
      <c r="D33" s="24"/>
      <c r="E33" s="24"/>
    </row>
    <row r="34" spans="1:5">
      <c r="A34" s="25"/>
      <c r="B34" s="25"/>
      <c r="C34" s="25"/>
      <c r="D34" s="25"/>
      <c r="E34" s="25"/>
    </row>
    <row r="35" spans="1:5">
      <c r="A35" s="26"/>
      <c r="B35" s="26"/>
      <c r="C35" s="26"/>
      <c r="D35" s="26"/>
      <c r="E35" s="26"/>
    </row>
    <row r="36" spans="1:5">
      <c r="A36" s="25"/>
      <c r="B36" s="25"/>
      <c r="C36" s="25"/>
      <c r="D36" s="25"/>
      <c r="E36" s="25"/>
    </row>
    <row r="37" spans="1:5">
      <c r="A37" s="25"/>
      <c r="B37" s="25"/>
      <c r="C37" s="25"/>
      <c r="D37" s="25"/>
      <c r="E37" s="25"/>
    </row>
    <row r="38" spans="1:5">
      <c r="A38" s="25"/>
      <c r="B38" s="25"/>
      <c r="C38" s="25"/>
      <c r="D38" s="25"/>
      <c r="E38" s="25"/>
    </row>
    <row r="39" spans="1:5">
      <c r="A39" s="25"/>
      <c r="B39" s="25"/>
      <c r="C39" s="25"/>
      <c r="D39" s="25"/>
      <c r="E39" s="25"/>
    </row>
    <row r="40" spans="1:5">
      <c r="A40" s="25"/>
      <c r="B40" s="25"/>
      <c r="C40" s="25"/>
      <c r="D40" s="25"/>
      <c r="E40" s="25"/>
    </row>
    <row r="41" spans="1:5">
      <c r="A41" s="25"/>
      <c r="B41" s="25"/>
      <c r="C41" s="25"/>
      <c r="D41" s="25"/>
      <c r="E41" s="25"/>
    </row>
    <row r="42" spans="1:5">
      <c r="A42" s="25"/>
      <c r="B42" s="25"/>
      <c r="C42" s="25"/>
      <c r="D42" s="25"/>
      <c r="E42" s="25"/>
    </row>
  </sheetData>
  <mergeCells count="6">
    <mergeCell ref="E6:E7"/>
    <mergeCell ref="A4:D4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 ковиду из РФ </vt:lpstr>
      <vt:lpstr>выделено из РФ </vt:lpstr>
      <vt:lpstr>'по ковиду из РФ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Трофим</dc:creator>
  <cp:lastModifiedBy>k217t</cp:lastModifiedBy>
  <cp:lastPrinted>2021-02-17T09:16:32Z</cp:lastPrinted>
  <dcterms:created xsi:type="dcterms:W3CDTF">2020-08-07T09:58:40Z</dcterms:created>
  <dcterms:modified xsi:type="dcterms:W3CDTF">2021-02-17T09:16:51Z</dcterms:modified>
</cp:coreProperties>
</file>