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37" i="1"/>
  <c r="C16" i="1"/>
  <c r="C15" i="1" l="1"/>
</calcChain>
</file>

<file path=xl/sharedStrings.xml><?xml version="1.0" encoding="utf-8"?>
<sst xmlns="http://schemas.openxmlformats.org/spreadsheetml/2006/main" count="64" uniqueCount="64">
  <si>
    <t>№ п/п</t>
  </si>
  <si>
    <t>Наименование статей расходов</t>
  </si>
  <si>
    <t>2021 год</t>
  </si>
  <si>
    <t>Остатки на 1 января 2021 года</t>
  </si>
  <si>
    <t>План доходов 2021 г.</t>
  </si>
  <si>
    <t>Всего по статьям расходов, в том числе:</t>
  </si>
  <si>
    <t>1.</t>
  </si>
  <si>
    <t>Благоустройство</t>
  </si>
  <si>
    <t>1.1.</t>
  </si>
  <si>
    <t xml:space="preserve"> Cодержание и уборка городских территорий</t>
  </si>
  <si>
    <t>1.2.</t>
  </si>
  <si>
    <t>Подготовка и оформление города к праздничным мероприятиям</t>
  </si>
  <si>
    <t>1.3.</t>
  </si>
  <si>
    <t>Благоустройство и содержание территорий зон отдыха, парков, скверов</t>
  </si>
  <si>
    <t>1.4.</t>
  </si>
  <si>
    <t>Приобретение, изготовление, установка скамеек и урн (в том числе ремонт)</t>
  </si>
  <si>
    <t>1.5.</t>
  </si>
  <si>
    <t>Содержание и ремонт  памятников и Мемориальных мест</t>
  </si>
  <si>
    <t>1.6.</t>
  </si>
  <si>
    <t xml:space="preserve">Отлов безнадзорных животных </t>
  </si>
  <si>
    <t>1.7.</t>
  </si>
  <si>
    <t>Содержание кладбищ (в т.ч. вывоз мусора)</t>
  </si>
  <si>
    <t>1.8.</t>
  </si>
  <si>
    <t>Похороны безродных</t>
  </si>
  <si>
    <t>1.9.</t>
  </si>
  <si>
    <t xml:space="preserve">Ремонт и реконструкция сетей наружного освещения </t>
  </si>
  <si>
    <t>1.10.</t>
  </si>
  <si>
    <t>Оплата за потребление газа на объекте  «Вечный огонь»</t>
  </si>
  <si>
    <t>1.11.</t>
  </si>
  <si>
    <t>Проведение  противоэпидемиологических мероприятий</t>
  </si>
  <si>
    <t>1.12.</t>
  </si>
  <si>
    <t>Оплата потребленной электроэнергии по наружному освещению автомобильных дорог</t>
  </si>
  <si>
    <t>1.13.</t>
  </si>
  <si>
    <t>Изготовление Мемориального памятника Гериям СССР</t>
  </si>
  <si>
    <t>1.14.</t>
  </si>
  <si>
    <t>Изготовление и установка информационных табло на городских пляжах</t>
  </si>
  <si>
    <t>2.</t>
  </si>
  <si>
    <t>Содержание и ремонт жилого фонда</t>
  </si>
  <si>
    <t>2.1.</t>
  </si>
  <si>
    <t>Замена лифта</t>
  </si>
  <si>
    <t>2.2.</t>
  </si>
  <si>
    <t>Ремонт жилого фонда по программе исполнения наказов избирателей</t>
  </si>
  <si>
    <t>2.3.</t>
  </si>
  <si>
    <t>2.4.</t>
  </si>
  <si>
    <t>Программа поддержки ТСЖ, ЖСК, ПК</t>
  </si>
  <si>
    <t>3.</t>
  </si>
  <si>
    <t xml:space="preserve">Капитальный ремонт объектов образования, культуры, спорта </t>
  </si>
  <si>
    <t>4.</t>
  </si>
  <si>
    <t xml:space="preserve">Содержание объектов образования, культуры, спорта  </t>
  </si>
  <si>
    <t>4.1.</t>
  </si>
  <si>
    <t>Вывоз ЖБО и ТБО</t>
  </si>
  <si>
    <t>4.2.</t>
  </si>
  <si>
    <t xml:space="preserve">Содержание помещений объектов образования, культуры, спорта </t>
  </si>
  <si>
    <t>Приложение №9</t>
  </si>
  <si>
    <t>к решению Тираспольского</t>
  </si>
  <si>
    <t>городского Совета</t>
  </si>
  <si>
    <t xml:space="preserve">народных депутатов </t>
  </si>
  <si>
    <t>Ремонт жилого фонда</t>
  </si>
  <si>
    <t>Программа расходования средств,</t>
  </si>
  <si>
    <t xml:space="preserve"> 
</t>
  </si>
  <si>
    <t xml:space="preserve"> на 2021 год</t>
  </si>
  <si>
    <t xml:space="preserve">поступивших от налога на содержание жилищного фонда, объектов </t>
  </si>
  <si>
    <t xml:space="preserve">социально-культурной сферы и благоустройство территории города Тирасполь, </t>
  </si>
  <si>
    <t>№ 18 от 11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</si>
</sst>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F12" sqref="F12"/>
    </sheetView>
  </sheetViews>
  <sheetFormatPr defaultRowHeight="15" x14ac:dyDescent="0.25"/>
  <cols>
    <col min="1" max="1" width="6.42578125" style="21" customWidth="1"/>
    <col min="2" max="2" width="57" customWidth="1"/>
    <col min="3" max="3" width="27.42578125" customWidth="1"/>
  </cols>
  <sheetData>
    <row r="1" spans="1:3" ht="15.75" x14ac:dyDescent="0.25">
      <c r="C1" s="22" t="s">
        <v>53</v>
      </c>
    </row>
    <row r="2" spans="1:3" ht="15.75" x14ac:dyDescent="0.25">
      <c r="C2" s="22" t="s">
        <v>54</v>
      </c>
    </row>
    <row r="3" spans="1:3" ht="15.75" x14ac:dyDescent="0.25">
      <c r="C3" s="22" t="s">
        <v>55</v>
      </c>
    </row>
    <row r="4" spans="1:3" ht="15.75" x14ac:dyDescent="0.25">
      <c r="C4" s="22" t="s">
        <v>56</v>
      </c>
    </row>
    <row r="5" spans="1:3" ht="15.75" x14ac:dyDescent="0.25">
      <c r="C5" s="22" t="s">
        <v>63</v>
      </c>
    </row>
    <row r="6" spans="1:3" ht="15.75" x14ac:dyDescent="0.25">
      <c r="C6" s="22"/>
    </row>
    <row r="7" spans="1:3" ht="15.75" x14ac:dyDescent="0.25">
      <c r="B7" s="25" t="s">
        <v>58</v>
      </c>
      <c r="C7" s="22"/>
    </row>
    <row r="8" spans="1:3" ht="15.75" x14ac:dyDescent="0.25">
      <c r="B8" s="26" t="s">
        <v>61</v>
      </c>
      <c r="C8" s="22"/>
    </row>
    <row r="9" spans="1:3" ht="15.75" x14ac:dyDescent="0.25">
      <c r="B9" s="26" t="s">
        <v>62</v>
      </c>
      <c r="C9" s="22"/>
    </row>
    <row r="10" spans="1:3" ht="15.75" x14ac:dyDescent="0.25">
      <c r="B10" s="23" t="s">
        <v>60</v>
      </c>
      <c r="C10" s="22"/>
    </row>
    <row r="11" spans="1:3" ht="15.75" x14ac:dyDescent="0.25">
      <c r="A11" s="24" t="s">
        <v>59</v>
      </c>
      <c r="B11" s="24"/>
      <c r="C11" s="24"/>
    </row>
    <row r="12" spans="1:3" ht="31.5" x14ac:dyDescent="0.25">
      <c r="A12" s="1" t="s">
        <v>0</v>
      </c>
      <c r="B12" s="2" t="s">
        <v>1</v>
      </c>
      <c r="C12" s="3" t="s">
        <v>2</v>
      </c>
    </row>
    <row r="13" spans="1:3" ht="15.75" x14ac:dyDescent="0.25">
      <c r="A13" s="1"/>
      <c r="B13" s="4" t="s">
        <v>3</v>
      </c>
      <c r="C13" s="5"/>
    </row>
    <row r="14" spans="1:3" ht="15.75" x14ac:dyDescent="0.25">
      <c r="A14" s="1"/>
      <c r="B14" s="4" t="s">
        <v>4</v>
      </c>
      <c r="C14" s="5">
        <v>14051504</v>
      </c>
    </row>
    <row r="15" spans="1:3" ht="15.75" x14ac:dyDescent="0.25">
      <c r="A15" s="1"/>
      <c r="B15" s="4" t="s">
        <v>5</v>
      </c>
      <c r="C15" s="5">
        <f>C16+C31+C36+C37</f>
        <v>14051504</v>
      </c>
    </row>
    <row r="16" spans="1:3" ht="15.75" x14ac:dyDescent="0.25">
      <c r="A16" s="6" t="s">
        <v>6</v>
      </c>
      <c r="B16" s="7" t="s">
        <v>7</v>
      </c>
      <c r="C16" s="8">
        <f>SUM(C17:C30)</f>
        <v>6070179</v>
      </c>
    </row>
    <row r="17" spans="1:3" ht="15.75" x14ac:dyDescent="0.25">
      <c r="A17" s="9" t="s">
        <v>8</v>
      </c>
      <c r="B17" s="10" t="s">
        <v>9</v>
      </c>
      <c r="C17" s="11">
        <v>3207281</v>
      </c>
    </row>
    <row r="18" spans="1:3" ht="31.5" x14ac:dyDescent="0.25">
      <c r="A18" s="9" t="s">
        <v>10</v>
      </c>
      <c r="B18" s="10" t="s">
        <v>11</v>
      </c>
      <c r="C18" s="11">
        <v>100000</v>
      </c>
    </row>
    <row r="19" spans="1:3" ht="31.5" x14ac:dyDescent="0.25">
      <c r="A19" s="9" t="s">
        <v>12</v>
      </c>
      <c r="B19" s="10" t="s">
        <v>13</v>
      </c>
      <c r="C19" s="11">
        <v>450000</v>
      </c>
    </row>
    <row r="20" spans="1:3" ht="31.5" x14ac:dyDescent="0.25">
      <c r="A20" s="9" t="s">
        <v>14</v>
      </c>
      <c r="B20" s="10" t="s">
        <v>15</v>
      </c>
      <c r="C20" s="11">
        <v>60000</v>
      </c>
    </row>
    <row r="21" spans="1:3" ht="31.5" x14ac:dyDescent="0.25">
      <c r="A21" s="9" t="s">
        <v>16</v>
      </c>
      <c r="B21" s="10" t="s">
        <v>17</v>
      </c>
      <c r="C21" s="11">
        <v>100000</v>
      </c>
    </row>
    <row r="22" spans="1:3" ht="15.75" x14ac:dyDescent="0.25">
      <c r="A22" s="9" t="s">
        <v>18</v>
      </c>
      <c r="B22" s="10" t="s">
        <v>19</v>
      </c>
      <c r="C22" s="11">
        <v>275250</v>
      </c>
    </row>
    <row r="23" spans="1:3" ht="15.75" x14ac:dyDescent="0.25">
      <c r="A23" s="9" t="s">
        <v>20</v>
      </c>
      <c r="B23" s="10" t="s">
        <v>21</v>
      </c>
      <c r="C23" s="11">
        <v>350000</v>
      </c>
    </row>
    <row r="24" spans="1:3" ht="15.75" x14ac:dyDescent="0.25">
      <c r="A24" s="9" t="s">
        <v>22</v>
      </c>
      <c r="B24" s="10" t="s">
        <v>23</v>
      </c>
      <c r="C24" s="11">
        <v>39570</v>
      </c>
    </row>
    <row r="25" spans="1:3" ht="15.75" x14ac:dyDescent="0.25">
      <c r="A25" s="9" t="s">
        <v>24</v>
      </c>
      <c r="B25" s="10" t="s">
        <v>25</v>
      </c>
      <c r="C25" s="11">
        <v>600000</v>
      </c>
    </row>
    <row r="26" spans="1:3" ht="31.5" x14ac:dyDescent="0.25">
      <c r="A26" s="9" t="s">
        <v>26</v>
      </c>
      <c r="B26" s="10" t="s">
        <v>27</v>
      </c>
      <c r="C26" s="11">
        <v>4298</v>
      </c>
    </row>
    <row r="27" spans="1:3" ht="31.5" x14ac:dyDescent="0.25">
      <c r="A27" s="9" t="s">
        <v>28</v>
      </c>
      <c r="B27" s="10" t="s">
        <v>29</v>
      </c>
      <c r="C27" s="11">
        <v>100000</v>
      </c>
    </row>
    <row r="28" spans="1:3" ht="31.5" x14ac:dyDescent="0.25">
      <c r="A28" s="12" t="s">
        <v>30</v>
      </c>
      <c r="B28" s="10" t="s">
        <v>31</v>
      </c>
      <c r="C28" s="11">
        <v>783780</v>
      </c>
    </row>
    <row r="29" spans="1:3" ht="31.5" x14ac:dyDescent="0.25">
      <c r="A29" s="13" t="s">
        <v>32</v>
      </c>
      <c r="B29" s="14" t="s">
        <v>33</v>
      </c>
      <c r="C29" s="11"/>
    </row>
    <row r="30" spans="1:3" ht="31.5" x14ac:dyDescent="0.25">
      <c r="A30" s="13" t="s">
        <v>34</v>
      </c>
      <c r="B30" s="14" t="s">
        <v>35</v>
      </c>
      <c r="C30" s="11"/>
    </row>
    <row r="31" spans="1:3" ht="15.75" x14ac:dyDescent="0.25">
      <c r="A31" s="6" t="s">
        <v>36</v>
      </c>
      <c r="B31" s="15" t="s">
        <v>37</v>
      </c>
      <c r="C31" s="16">
        <f>C32+C33+C34+C35</f>
        <v>5861325</v>
      </c>
    </row>
    <row r="32" spans="1:3" ht="15.75" x14ac:dyDescent="0.25">
      <c r="A32" s="17" t="s">
        <v>38</v>
      </c>
      <c r="B32" s="18" t="s">
        <v>39</v>
      </c>
      <c r="C32" s="11">
        <v>541325</v>
      </c>
    </row>
    <row r="33" spans="1:3" ht="31.5" x14ac:dyDescent="0.25">
      <c r="A33" s="1" t="s">
        <v>40</v>
      </c>
      <c r="B33" s="4" t="s">
        <v>41</v>
      </c>
      <c r="C33" s="11">
        <v>2730000</v>
      </c>
    </row>
    <row r="34" spans="1:3" ht="15.75" x14ac:dyDescent="0.25">
      <c r="A34" s="1" t="s">
        <v>42</v>
      </c>
      <c r="B34" s="19" t="s">
        <v>57</v>
      </c>
      <c r="C34" s="11">
        <v>2090000</v>
      </c>
    </row>
    <row r="35" spans="1:3" ht="15.75" x14ac:dyDescent="0.25">
      <c r="A35" s="1" t="s">
        <v>43</v>
      </c>
      <c r="B35" s="19" t="s">
        <v>44</v>
      </c>
      <c r="C35" s="11">
        <v>500000</v>
      </c>
    </row>
    <row r="36" spans="1:3" ht="31.5" x14ac:dyDescent="0.25">
      <c r="A36" s="6" t="s">
        <v>45</v>
      </c>
      <c r="B36" s="15" t="s">
        <v>46</v>
      </c>
      <c r="C36" s="20">
        <v>900000</v>
      </c>
    </row>
    <row r="37" spans="1:3" ht="31.5" x14ac:dyDescent="0.25">
      <c r="A37" s="6" t="s">
        <v>47</v>
      </c>
      <c r="B37" s="15" t="s">
        <v>48</v>
      </c>
      <c r="C37" s="20">
        <f>C38+C39</f>
        <v>1220000</v>
      </c>
    </row>
    <row r="38" spans="1:3" ht="15.75" x14ac:dyDescent="0.25">
      <c r="A38" s="1" t="s">
        <v>49</v>
      </c>
      <c r="B38" s="18" t="s">
        <v>50</v>
      </c>
      <c r="C38" s="11">
        <v>530000</v>
      </c>
    </row>
    <row r="39" spans="1:3" ht="31.5" x14ac:dyDescent="0.25">
      <c r="A39" s="1" t="s">
        <v>51</v>
      </c>
      <c r="B39" s="4" t="s">
        <v>52</v>
      </c>
      <c r="C39" s="5">
        <v>690000</v>
      </c>
    </row>
  </sheetData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2021-02-12T09:41:52Z</dcterms:modified>
</cp:coreProperties>
</file>