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/>
  </bookViews>
  <sheets>
    <sheet name="новая редакция" sheetId="1" r:id="rId1"/>
  </sheets>
  <calcPr calcId="145621"/>
</workbook>
</file>

<file path=xl/calcChain.xml><?xml version="1.0" encoding="utf-8"?>
<calcChain xmlns="http://schemas.openxmlformats.org/spreadsheetml/2006/main">
  <c r="G28" i="1" l="1"/>
  <c r="G25" i="1" l="1"/>
  <c r="G14" i="1"/>
  <c r="G29" i="1" s="1"/>
</calcChain>
</file>

<file path=xl/sharedStrings.xml><?xml version="1.0" encoding="utf-8"?>
<sst xmlns="http://schemas.openxmlformats.org/spreadsheetml/2006/main" count="73" uniqueCount="59">
  <si>
    <t xml:space="preserve">Совета народных депутатов </t>
  </si>
  <si>
    <t>№ 18 от 11.02.2021 г</t>
  </si>
  <si>
    <t xml:space="preserve">поддержки ТСЖ, ЖСК, ПК </t>
  </si>
  <si>
    <t>№ п/п</t>
  </si>
  <si>
    <t xml:space="preserve">Наименование кооператива </t>
  </si>
  <si>
    <t>ФИО председателя</t>
  </si>
  <si>
    <t>Адрес нахождения дома, входящего в  кооператив</t>
  </si>
  <si>
    <t>Вид работ</t>
  </si>
  <si>
    <t>ТЖСК 44</t>
  </si>
  <si>
    <t>Барбарош Наталья Васильевна</t>
  </si>
  <si>
    <t>Пер. Западный, 21/3</t>
  </si>
  <si>
    <t xml:space="preserve">Капитальный ремонт отмостки дома  </t>
  </si>
  <si>
    <t>ТСЖ «Первомай»</t>
  </si>
  <si>
    <t>Паскал Галина Владимировна</t>
  </si>
  <si>
    <t>Ул. 1 Мая, 34</t>
  </si>
  <si>
    <t>Ул. 1 Мая, 36</t>
  </si>
  <si>
    <t>Ремонт отмостки дома с мощением тротуарной плитки</t>
  </si>
  <si>
    <t>ТЖК 43</t>
  </si>
  <si>
    <t>Стажилов Петр Васильевич</t>
  </si>
  <si>
    <t>Ул. Краснодонская, 76</t>
  </si>
  <si>
    <t>ТСЖ  «Уютный Дом»</t>
  </si>
  <si>
    <t>Кирова Анна Ивановна</t>
  </si>
  <si>
    <t>Ул. Ларионова, 42</t>
  </si>
  <si>
    <t>ТСЖ «Восточное»</t>
  </si>
  <si>
    <t>Балта Ольга Петровна</t>
  </si>
  <si>
    <t>Ул. Юности, 74</t>
  </si>
  <si>
    <t>ТЖК 35</t>
  </si>
  <si>
    <t>Новичихин Александр Михайлович</t>
  </si>
  <si>
    <t>Ул. Юности, 7</t>
  </si>
  <si>
    <t>Капитальный ремонт отмостки дома</t>
  </si>
  <si>
    <t>Ул. Юности, 9</t>
  </si>
  <si>
    <t>ПК «ТСЖ Строитель-1»</t>
  </si>
  <si>
    <t>Испас Юлия Александровна</t>
  </si>
  <si>
    <t xml:space="preserve"> Ул. Федько,  6 </t>
  </si>
  <si>
    <t>Частичный ремонт кровли</t>
  </si>
  <si>
    <t>ПК ЖСК 59</t>
  </si>
  <si>
    <t>Струсевич Татьяна Александровна</t>
  </si>
  <si>
    <t xml:space="preserve">Пер. Западный,  17/5 </t>
  </si>
  <si>
    <t>ТГ ЖСК 36</t>
  </si>
  <si>
    <t>Пашалы Жанна Ивановна</t>
  </si>
  <si>
    <t>Ул. Краснодонская, 38;</t>
  </si>
  <si>
    <t xml:space="preserve">Ул. Юности, 20 </t>
  </si>
  <si>
    <t>ТЖСК 18</t>
  </si>
  <si>
    <t>Бахов Родион Юрьевич</t>
  </si>
  <si>
    <t>Ул. Одесская 72</t>
  </si>
  <si>
    <t>ИТОГО</t>
  </si>
  <si>
    <t>Сумма, Руб. ПМР</t>
  </si>
  <si>
    <t>Разработка грунта и устройство железобетонного упора (зуба) для отмостки</t>
  </si>
  <si>
    <t>Дополнить программу обьектом ул. Комсомольская, 8/2 ремонт кровли сумма 177 000 руб</t>
  </si>
  <si>
    <t>ТЖК # 13</t>
  </si>
  <si>
    <t>Караманова Вера Павловна</t>
  </si>
  <si>
    <t>ул. Комсомольская, 8/2</t>
  </si>
  <si>
    <t>ТЖК 13</t>
  </si>
  <si>
    <t>Ремонт кровли</t>
  </si>
  <si>
    <t xml:space="preserve">к Решению Тираспольского городского </t>
  </si>
  <si>
    <t>Приложение № 2 к Приложению № 9</t>
  </si>
  <si>
    <t xml:space="preserve"> ПРОГРАММА </t>
  </si>
  <si>
    <t>Приложение № 8</t>
  </si>
  <si>
    <t xml:space="preserve">№ 44 от 23 ноября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</si>
</sst>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43" fontId="3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43" fontId="3" fillId="0" borderId="4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BreakPreview" zoomScale="60" zoomScaleNormal="100" workbookViewId="0">
      <selection activeCell="R13" sqref="R13:S13"/>
    </sheetView>
  </sheetViews>
  <sheetFormatPr defaultRowHeight="15" x14ac:dyDescent="0.25"/>
  <cols>
    <col min="1" max="1" width="5.28515625" customWidth="1"/>
    <col min="4" max="4" width="28.140625" hidden="1" customWidth="1"/>
    <col min="5" max="5" width="25.42578125" customWidth="1"/>
    <col min="6" max="6" width="27.85546875" customWidth="1"/>
    <col min="7" max="7" width="15" customWidth="1"/>
    <col min="8" max="8" width="21" hidden="1" customWidth="1"/>
    <col min="9" max="15" width="0" hidden="1" customWidth="1"/>
  </cols>
  <sheetData>
    <row r="1" spans="1:8" ht="15.75" x14ac:dyDescent="0.25">
      <c r="G1" s="1" t="s">
        <v>57</v>
      </c>
    </row>
    <row r="2" spans="1:8" ht="15.75" x14ac:dyDescent="0.25">
      <c r="G2" s="1" t="s">
        <v>54</v>
      </c>
    </row>
    <row r="3" spans="1:8" ht="15.75" x14ac:dyDescent="0.25">
      <c r="G3" s="1" t="s">
        <v>0</v>
      </c>
    </row>
    <row r="4" spans="1:8" ht="15.75" x14ac:dyDescent="0.25">
      <c r="G4" s="1" t="s">
        <v>58</v>
      </c>
    </row>
    <row r="5" spans="1:8" ht="15.75" x14ac:dyDescent="0.25">
      <c r="G5" s="1" t="s">
        <v>55</v>
      </c>
    </row>
    <row r="6" spans="1:8" ht="15.75" x14ac:dyDescent="0.25">
      <c r="G6" s="1" t="s">
        <v>54</v>
      </c>
    </row>
    <row r="7" spans="1:8" ht="15.75" x14ac:dyDescent="0.25">
      <c r="G7" s="1" t="s">
        <v>0</v>
      </c>
    </row>
    <row r="8" spans="1:8" ht="15.75" x14ac:dyDescent="0.25">
      <c r="G8" s="1" t="s">
        <v>1</v>
      </c>
    </row>
    <row r="9" spans="1:8" ht="15.75" x14ac:dyDescent="0.25">
      <c r="A9" s="2"/>
    </row>
    <row r="10" spans="1:8" ht="15.75" x14ac:dyDescent="0.25">
      <c r="A10" s="31" t="s">
        <v>56</v>
      </c>
      <c r="B10" s="31"/>
      <c r="C10" s="31"/>
      <c r="D10" s="31"/>
      <c r="E10" s="31"/>
      <c r="F10" s="31"/>
      <c r="G10" s="31"/>
    </row>
    <row r="11" spans="1:8" ht="15.75" x14ac:dyDescent="0.25">
      <c r="A11" s="31" t="s">
        <v>2</v>
      </c>
      <c r="B11" s="31"/>
      <c r="C11" s="31"/>
      <c r="D11" s="31"/>
      <c r="E11" s="31"/>
      <c r="F11" s="31"/>
      <c r="G11" s="31"/>
    </row>
    <row r="12" spans="1:8" ht="15.75" x14ac:dyDescent="0.25">
      <c r="A12" s="3"/>
    </row>
    <row r="13" spans="1:8" ht="93.75" customHeight="1" x14ac:dyDescent="0.25">
      <c r="A13" s="5" t="s">
        <v>3</v>
      </c>
      <c r="B13" s="19" t="s">
        <v>4</v>
      </c>
      <c r="C13" s="19"/>
      <c r="D13" s="5" t="s">
        <v>5</v>
      </c>
      <c r="E13" s="5" t="s">
        <v>6</v>
      </c>
      <c r="F13" s="5" t="s">
        <v>7</v>
      </c>
      <c r="G13" s="5" t="s">
        <v>46</v>
      </c>
    </row>
    <row r="14" spans="1:8" ht="31.5" x14ac:dyDescent="0.25">
      <c r="A14" s="20">
        <v>1</v>
      </c>
      <c r="B14" s="22" t="s">
        <v>8</v>
      </c>
      <c r="C14" s="23"/>
      <c r="D14" s="20" t="s">
        <v>9</v>
      </c>
      <c r="E14" s="20" t="s">
        <v>10</v>
      </c>
      <c r="F14" s="7" t="s">
        <v>11</v>
      </c>
      <c r="G14" s="28">
        <f>41800+52150</f>
        <v>93950</v>
      </c>
    </row>
    <row r="15" spans="1:8" ht="63" x14ac:dyDescent="0.25">
      <c r="A15" s="21"/>
      <c r="B15" s="24"/>
      <c r="C15" s="25"/>
      <c r="D15" s="21"/>
      <c r="E15" s="21"/>
      <c r="F15" s="15" t="s">
        <v>47</v>
      </c>
      <c r="G15" s="29"/>
      <c r="H15" t="s">
        <v>48</v>
      </c>
    </row>
    <row r="16" spans="1:8" ht="15.75" x14ac:dyDescent="0.25">
      <c r="A16" s="19">
        <v>2</v>
      </c>
      <c r="B16" s="19" t="s">
        <v>12</v>
      </c>
      <c r="C16" s="19"/>
      <c r="D16" s="26" t="s">
        <v>13</v>
      </c>
      <c r="E16" s="10" t="s">
        <v>14</v>
      </c>
      <c r="F16" s="27" t="s">
        <v>16</v>
      </c>
      <c r="G16" s="18">
        <v>24946</v>
      </c>
      <c r="H16" t="s">
        <v>49</v>
      </c>
    </row>
    <row r="17" spans="1:8" ht="15.75" x14ac:dyDescent="0.25">
      <c r="A17" s="19"/>
      <c r="B17" s="19"/>
      <c r="C17" s="19"/>
      <c r="D17" s="26"/>
      <c r="E17" s="11" t="s">
        <v>15</v>
      </c>
      <c r="F17" s="27"/>
      <c r="G17" s="18"/>
      <c r="H17" t="s">
        <v>50</v>
      </c>
    </row>
    <row r="18" spans="1:8" ht="31.5" x14ac:dyDescent="0.25">
      <c r="A18" s="5">
        <v>3</v>
      </c>
      <c r="B18" s="19" t="s">
        <v>17</v>
      </c>
      <c r="C18" s="19"/>
      <c r="D18" s="6" t="s">
        <v>18</v>
      </c>
      <c r="E18" s="11" t="s">
        <v>19</v>
      </c>
      <c r="F18" s="7" t="s">
        <v>11</v>
      </c>
      <c r="G18" s="8">
        <v>52725</v>
      </c>
      <c r="H18" t="s">
        <v>51</v>
      </c>
    </row>
    <row r="19" spans="1:8" ht="31.5" x14ac:dyDescent="0.25">
      <c r="A19" s="5">
        <v>4</v>
      </c>
      <c r="B19" s="19" t="s">
        <v>20</v>
      </c>
      <c r="C19" s="19"/>
      <c r="D19" s="6" t="s">
        <v>21</v>
      </c>
      <c r="E19" s="6" t="s">
        <v>22</v>
      </c>
      <c r="F19" s="7" t="s">
        <v>11</v>
      </c>
      <c r="G19" s="8">
        <v>37880</v>
      </c>
    </row>
    <row r="20" spans="1:8" ht="31.5" x14ac:dyDescent="0.25">
      <c r="A20" s="5">
        <v>5</v>
      </c>
      <c r="B20" s="19" t="s">
        <v>23</v>
      </c>
      <c r="C20" s="19"/>
      <c r="D20" s="6" t="s">
        <v>24</v>
      </c>
      <c r="E20" s="6" t="s">
        <v>25</v>
      </c>
      <c r="F20" s="7" t="s">
        <v>11</v>
      </c>
      <c r="G20" s="8">
        <v>39791</v>
      </c>
    </row>
    <row r="21" spans="1:8" ht="31.5" x14ac:dyDescent="0.25">
      <c r="A21" s="5">
        <v>6</v>
      </c>
      <c r="B21" s="19" t="s">
        <v>26</v>
      </c>
      <c r="C21" s="19"/>
      <c r="D21" s="6" t="s">
        <v>27</v>
      </c>
      <c r="E21" s="6" t="s">
        <v>28</v>
      </c>
      <c r="F21" s="7" t="s">
        <v>29</v>
      </c>
      <c r="G21" s="8">
        <v>9940</v>
      </c>
    </row>
    <row r="22" spans="1:8" ht="31.5" x14ac:dyDescent="0.25">
      <c r="A22" s="5">
        <v>7</v>
      </c>
      <c r="B22" s="19" t="s">
        <v>26</v>
      </c>
      <c r="C22" s="19"/>
      <c r="D22" s="6" t="s">
        <v>27</v>
      </c>
      <c r="E22" s="6" t="s">
        <v>30</v>
      </c>
      <c r="F22" s="7" t="s">
        <v>11</v>
      </c>
      <c r="G22" s="8">
        <v>42927</v>
      </c>
    </row>
    <row r="23" spans="1:8" ht="31.5" x14ac:dyDescent="0.25">
      <c r="A23" s="5">
        <v>8</v>
      </c>
      <c r="B23" s="19" t="s">
        <v>31</v>
      </c>
      <c r="C23" s="19"/>
      <c r="D23" s="6" t="s">
        <v>32</v>
      </c>
      <c r="E23" s="6" t="s">
        <v>33</v>
      </c>
      <c r="F23" s="7" t="s">
        <v>34</v>
      </c>
      <c r="G23" s="8">
        <v>84647</v>
      </c>
    </row>
    <row r="24" spans="1:8" ht="31.5" x14ac:dyDescent="0.25">
      <c r="A24" s="5">
        <v>9</v>
      </c>
      <c r="B24" s="19" t="s">
        <v>35</v>
      </c>
      <c r="C24" s="19"/>
      <c r="D24" s="6" t="s">
        <v>36</v>
      </c>
      <c r="E24" s="6" t="s">
        <v>37</v>
      </c>
      <c r="F24" s="7" t="s">
        <v>34</v>
      </c>
      <c r="G24" s="8">
        <v>79289</v>
      </c>
    </row>
    <row r="25" spans="1:8" ht="15.75" customHeight="1" x14ac:dyDescent="0.25">
      <c r="A25" s="19">
        <v>10</v>
      </c>
      <c r="B25" s="19" t="s">
        <v>38</v>
      </c>
      <c r="C25" s="19"/>
      <c r="D25" s="32" t="s">
        <v>39</v>
      </c>
      <c r="E25" s="14" t="s">
        <v>40</v>
      </c>
      <c r="F25" s="7" t="s">
        <v>34</v>
      </c>
      <c r="G25" s="33">
        <f>101594+27468</f>
        <v>129062</v>
      </c>
    </row>
    <row r="26" spans="1:8" ht="31.5" x14ac:dyDescent="0.25">
      <c r="A26" s="19"/>
      <c r="B26" s="19"/>
      <c r="C26" s="19"/>
      <c r="D26" s="32"/>
      <c r="E26" s="13" t="s">
        <v>41</v>
      </c>
      <c r="F26" s="12" t="s">
        <v>29</v>
      </c>
      <c r="G26" s="33"/>
    </row>
    <row r="27" spans="1:8" ht="15.75" x14ac:dyDescent="0.25">
      <c r="A27" s="5">
        <v>11</v>
      </c>
      <c r="B27" s="19" t="s">
        <v>42</v>
      </c>
      <c r="C27" s="19"/>
      <c r="D27" s="6" t="s">
        <v>43</v>
      </c>
      <c r="E27" s="11" t="s">
        <v>44</v>
      </c>
      <c r="F27" s="12" t="s">
        <v>34</v>
      </c>
      <c r="G27" s="8">
        <v>52894</v>
      </c>
    </row>
    <row r="28" spans="1:8" ht="31.5" x14ac:dyDescent="0.25">
      <c r="A28" s="16">
        <v>12</v>
      </c>
      <c r="B28" s="19" t="s">
        <v>52</v>
      </c>
      <c r="C28" s="19"/>
      <c r="D28" s="6" t="s">
        <v>50</v>
      </c>
      <c r="E28" s="11" t="s">
        <v>51</v>
      </c>
      <c r="F28" s="12" t="s">
        <v>53</v>
      </c>
      <c r="G28" s="17">
        <f>177000+67</f>
        <v>177067</v>
      </c>
    </row>
    <row r="29" spans="1:8" ht="21" customHeight="1" x14ac:dyDescent="0.25">
      <c r="A29" s="30" t="s">
        <v>45</v>
      </c>
      <c r="B29" s="30"/>
      <c r="C29" s="30"/>
      <c r="D29" s="30"/>
      <c r="E29" s="30"/>
      <c r="F29" s="30"/>
      <c r="G29" s="9">
        <f>SUM(G14:G28)</f>
        <v>825118</v>
      </c>
    </row>
    <row r="30" spans="1:8" x14ac:dyDescent="0.25">
      <c r="A30" s="4"/>
      <c r="B30" s="4"/>
      <c r="C30" s="4"/>
      <c r="D30" s="4"/>
      <c r="E30" s="4"/>
      <c r="F30" s="4"/>
      <c r="G30" s="4"/>
    </row>
    <row r="31" spans="1:8" ht="15.75" x14ac:dyDescent="0.25">
      <c r="A31" s="3"/>
    </row>
  </sheetData>
  <mergeCells count="27">
    <mergeCell ref="B28:C28"/>
    <mergeCell ref="A14:A15"/>
    <mergeCell ref="G14:G15"/>
    <mergeCell ref="A29:F29"/>
    <mergeCell ref="A10:G10"/>
    <mergeCell ref="A11:G11"/>
    <mergeCell ref="A25:A26"/>
    <mergeCell ref="B25:C26"/>
    <mergeCell ref="D25:D26"/>
    <mergeCell ref="G25:G26"/>
    <mergeCell ref="B27:C27"/>
    <mergeCell ref="B19:C19"/>
    <mergeCell ref="B20:C20"/>
    <mergeCell ref="B21:C21"/>
    <mergeCell ref="B22:C22"/>
    <mergeCell ref="B23:C23"/>
    <mergeCell ref="B24:C24"/>
    <mergeCell ref="A16:A17"/>
    <mergeCell ref="B16:C17"/>
    <mergeCell ref="D16:D17"/>
    <mergeCell ref="F16:F17"/>
    <mergeCell ref="G16:G17"/>
    <mergeCell ref="B18:C18"/>
    <mergeCell ref="B13:C13"/>
    <mergeCell ref="E14:E15"/>
    <mergeCell ref="D14:D15"/>
    <mergeCell ref="B14:C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новая редакция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2021-11-23T14:58:18Z</dcterms:modified>
</cp:coreProperties>
</file>