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/>
  </bookViews>
  <sheets>
    <sheet name="мягкий инвентарь" sheetId="14" r:id="rId1"/>
  </sheets>
  <definedNames>
    <definedName name="_xlnm.Print_Area" localSheetId="0">'мягкий инвентарь'!$A$1:$N$46</definedName>
  </definedNames>
  <calcPr calcId="145621"/>
</workbook>
</file>

<file path=xl/calcChain.xml><?xml version="1.0" encoding="utf-8"?>
<calcChain xmlns="http://schemas.openxmlformats.org/spreadsheetml/2006/main">
  <c r="D44" i="14" l="1"/>
  <c r="D46" i="14" s="1"/>
  <c r="M44" i="14"/>
  <c r="M46" i="14" s="1"/>
  <c r="L44" i="14"/>
  <c r="L46" i="14" s="1"/>
  <c r="K44" i="14"/>
  <c r="K46" i="14" s="1"/>
  <c r="J44" i="14"/>
  <c r="J46" i="14" s="1"/>
  <c r="I44" i="14"/>
  <c r="I46" i="14" s="1"/>
  <c r="H44" i="14"/>
  <c r="H46" i="14" s="1"/>
  <c r="G44" i="14"/>
  <c r="G46" i="14" s="1"/>
  <c r="F44" i="14"/>
  <c r="F46" i="14" s="1"/>
  <c r="E44" i="14"/>
  <c r="E46" i="14" s="1"/>
  <c r="C44" i="14"/>
  <c r="C46" i="14" s="1"/>
  <c r="B44" i="14"/>
  <c r="B46" i="14" s="1"/>
  <c r="N46" i="14" l="1"/>
</calcChain>
</file>

<file path=xl/sharedStrings.xml><?xml version="1.0" encoding="utf-8"?>
<sst xmlns="http://schemas.openxmlformats.org/spreadsheetml/2006/main" count="31" uniqueCount="29">
  <si>
    <t>Итого</t>
  </si>
  <si>
    <t>МС(К)ОУ 2</t>
  </si>
  <si>
    <t>подушки</t>
  </si>
  <si>
    <t>одеяла</t>
  </si>
  <si>
    <t>Наименование учреждения</t>
  </si>
  <si>
    <t>матрасы</t>
  </si>
  <si>
    <t>1,40х60</t>
  </si>
  <si>
    <t>50х50</t>
  </si>
  <si>
    <t>60х60</t>
  </si>
  <si>
    <t>1,10х1,50</t>
  </si>
  <si>
    <t>1,20х60</t>
  </si>
  <si>
    <t xml:space="preserve">простыни  </t>
  </si>
  <si>
    <t>Халаты  рабочие</t>
  </si>
  <si>
    <t>Халаты белые</t>
  </si>
  <si>
    <t>поотенца махровые</t>
  </si>
  <si>
    <t>полотенце льняное</t>
  </si>
  <si>
    <t xml:space="preserve">покрывала  </t>
  </si>
  <si>
    <t xml:space="preserve">МС(К)ОУ 44 </t>
  </si>
  <si>
    <t>Кременчуг</t>
  </si>
  <si>
    <t>1,1х1,50</t>
  </si>
  <si>
    <t>цена</t>
  </si>
  <si>
    <t>ВСЕГО:</t>
  </si>
  <si>
    <t>Всего:</t>
  </si>
  <si>
    <t>Смета расходов к Программе поддержки территории г.Тирасполь на 2022 год по направлению "Закупака мягкого инвентаря для организаций дошкольного образования"</t>
  </si>
  <si>
    <t xml:space="preserve">к Решению Тираспольского городского </t>
  </si>
  <si>
    <t>Совета народных депутатов</t>
  </si>
  <si>
    <t>Приложение № 8</t>
  </si>
  <si>
    <t xml:space="preserve">к Приложению 16 </t>
  </si>
  <si>
    <t xml:space="preserve">№ 2 от 17 февраля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</si>
</sst>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2" borderId="0" xfId="0" applyFont="1" applyFill="1"/>
    <xf numFmtId="0" fontId="0" fillId="0" borderId="0" xfId="0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top" wrapText="1"/>
    </xf>
    <xf numFmtId="0" fontId="0" fillId="2" borderId="0" xfId="0" applyFill="1"/>
    <xf numFmtId="4" fontId="10" fillId="0" borderId="1" xfId="0" applyNumberFormat="1" applyFont="1" applyBorder="1"/>
    <xf numFmtId="4" fontId="10" fillId="0" borderId="0" xfId="0" applyNumberFormat="1" applyFont="1"/>
    <xf numFmtId="4" fontId="10" fillId="0" borderId="0" xfId="0" applyNumberFormat="1" applyFont="1" applyBorder="1"/>
    <xf numFmtId="0" fontId="4" fillId="0" borderId="1" xfId="0" applyFont="1" applyBorder="1"/>
    <xf numFmtId="4" fontId="12" fillId="0" borderId="1" xfId="0" applyNumberFormat="1" applyFont="1" applyBorder="1"/>
    <xf numFmtId="0" fontId="0" fillId="0" borderId="1" xfId="0" applyBorder="1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" fontId="13" fillId="2" borderId="0" xfId="0" applyNumberFormat="1" applyFont="1" applyFill="1" applyAlignment="1">
      <alignment horizontal="right" vertical="center" wrapText="1"/>
    </xf>
    <xf numFmtId="3" fontId="13" fillId="0" borderId="0" xfId="0" applyNumberFormat="1" applyFont="1" applyFill="1" applyAlignment="1">
      <alignment horizontal="right" vertical="center" wrapText="1"/>
    </xf>
    <xf numFmtId="3" fontId="13" fillId="0" borderId="0" xfId="0" applyNumberFormat="1" applyFont="1" applyFill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7"/>
  <sheetViews>
    <sheetView tabSelected="1" view="pageBreakPreview" zoomScale="60" zoomScaleNormal="98" workbookViewId="0">
      <selection activeCell="S12" sqref="S12"/>
    </sheetView>
  </sheetViews>
  <sheetFormatPr defaultRowHeight="15" x14ac:dyDescent="0.25"/>
  <cols>
    <col min="1" max="1" width="14.28515625" customWidth="1"/>
    <col min="2" max="2" width="9.7109375" customWidth="1"/>
    <col min="3" max="4" width="11" customWidth="1"/>
    <col min="5" max="5" width="10.140625" customWidth="1"/>
    <col min="6" max="6" width="10.5703125" customWidth="1"/>
    <col min="7" max="7" width="11" customWidth="1"/>
    <col min="8" max="8" width="9.85546875" hidden="1" customWidth="1"/>
    <col min="9" max="9" width="10.85546875" hidden="1" customWidth="1"/>
    <col min="10" max="10" width="10.5703125" hidden="1" customWidth="1"/>
    <col min="11" max="11" width="10.42578125" hidden="1" customWidth="1"/>
    <col min="12" max="12" width="10.85546875" hidden="1" customWidth="1"/>
    <col min="13" max="13" width="12.7109375" hidden="1" customWidth="1"/>
    <col min="14" max="14" width="10" customWidth="1"/>
  </cols>
  <sheetData>
    <row r="1" spans="1:42" s="36" customFormat="1" ht="15.75" customHeight="1" x14ac:dyDescent="0.2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AO1" s="35"/>
      <c r="AP1" s="35"/>
    </row>
    <row r="2" spans="1:42" s="36" customFormat="1" ht="15.75" customHeight="1" x14ac:dyDescent="0.25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AO2" s="35"/>
      <c r="AP2" s="35"/>
    </row>
    <row r="3" spans="1:42" s="36" customFormat="1" ht="15.75" customHeight="1" x14ac:dyDescent="0.25">
      <c r="A3" s="37" t="s">
        <v>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AO3" s="35"/>
      <c r="AP3" s="35"/>
    </row>
    <row r="4" spans="1:42" s="36" customFormat="1" ht="15.75" customHeight="1" x14ac:dyDescent="0.25">
      <c r="A4" s="37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AO4" s="35"/>
      <c r="AP4" s="35"/>
    </row>
    <row r="5" spans="1:42" s="36" customFormat="1" ht="15.75" customHeight="1" x14ac:dyDescent="0.25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AO5" s="35"/>
      <c r="AP5" s="35"/>
    </row>
    <row r="7" spans="1:42" ht="41.45" customHeight="1" x14ac:dyDescent="0.25">
      <c r="A7" s="42" t="s">
        <v>23</v>
      </c>
      <c r="B7" s="42"/>
      <c r="C7" s="42"/>
      <c r="D7" s="42"/>
      <c r="E7" s="42"/>
      <c r="F7" s="42"/>
      <c r="G7" s="42"/>
    </row>
    <row r="8" spans="1:42" ht="15.75" thickBot="1" x14ac:dyDescent="0.3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42" ht="22.5" x14ac:dyDescent="0.25">
      <c r="A9" s="24" t="s">
        <v>4</v>
      </c>
      <c r="B9" s="38" t="s">
        <v>5</v>
      </c>
      <c r="C9" s="39"/>
      <c r="D9" s="40" t="s">
        <v>2</v>
      </c>
      <c r="E9" s="41"/>
      <c r="F9" s="40" t="s">
        <v>3</v>
      </c>
      <c r="G9" s="41"/>
      <c r="H9" s="25" t="s">
        <v>11</v>
      </c>
      <c r="I9" s="25" t="s">
        <v>12</v>
      </c>
      <c r="J9" s="26" t="s">
        <v>13</v>
      </c>
      <c r="K9" s="26" t="s">
        <v>14</v>
      </c>
      <c r="L9" s="26" t="s">
        <v>15</v>
      </c>
      <c r="M9" s="27" t="s">
        <v>16</v>
      </c>
      <c r="N9" s="43" t="s">
        <v>22</v>
      </c>
    </row>
    <row r="10" spans="1:42" ht="15.75" thickBot="1" x14ac:dyDescent="0.3">
      <c r="A10" s="28"/>
      <c r="B10" s="29" t="s">
        <v>10</v>
      </c>
      <c r="C10" s="29" t="s">
        <v>6</v>
      </c>
      <c r="D10" s="30" t="s">
        <v>7</v>
      </c>
      <c r="E10" s="31" t="s">
        <v>8</v>
      </c>
      <c r="F10" s="31" t="s">
        <v>6</v>
      </c>
      <c r="G10" s="31" t="s">
        <v>9</v>
      </c>
      <c r="H10" s="32" t="s">
        <v>19</v>
      </c>
      <c r="I10" s="32"/>
      <c r="J10" s="33"/>
      <c r="K10" s="33"/>
      <c r="L10" s="33"/>
      <c r="M10" s="34" t="s">
        <v>19</v>
      </c>
      <c r="N10" s="44"/>
    </row>
    <row r="11" spans="1:42" x14ac:dyDescent="0.25">
      <c r="A11" s="9">
        <v>1</v>
      </c>
      <c r="B11" s="10"/>
      <c r="C11" s="10">
        <v>55</v>
      </c>
      <c r="D11" s="11">
        <v>50</v>
      </c>
      <c r="E11" s="11"/>
      <c r="F11" s="11">
        <v>25</v>
      </c>
      <c r="G11" s="11"/>
      <c r="H11" s="11"/>
      <c r="I11" s="11"/>
      <c r="J11" s="11"/>
      <c r="K11" s="11"/>
      <c r="L11" s="11"/>
      <c r="M11" s="12"/>
      <c r="N11" s="19"/>
    </row>
    <row r="12" spans="1:42" x14ac:dyDescent="0.25">
      <c r="A12" s="8" t="s">
        <v>1</v>
      </c>
      <c r="B12" s="7"/>
      <c r="C12" s="7"/>
      <c r="D12" s="5"/>
      <c r="E12" s="5"/>
      <c r="F12" s="5"/>
      <c r="G12" s="5">
        <v>50</v>
      </c>
      <c r="H12" s="5"/>
      <c r="I12" s="5"/>
      <c r="J12" s="5"/>
      <c r="K12" s="5"/>
      <c r="L12" s="5"/>
      <c r="M12" s="4"/>
      <c r="N12" s="19"/>
    </row>
    <row r="13" spans="1:42" x14ac:dyDescent="0.25">
      <c r="A13" s="8">
        <v>5</v>
      </c>
      <c r="B13" s="7"/>
      <c r="C13" s="7"/>
      <c r="D13" s="5"/>
      <c r="E13" s="5">
        <v>84</v>
      </c>
      <c r="F13" s="5"/>
      <c r="G13" s="5"/>
      <c r="H13" s="5"/>
      <c r="I13" s="5"/>
      <c r="J13" s="5"/>
      <c r="K13" s="5"/>
      <c r="L13" s="5"/>
      <c r="M13" s="4"/>
      <c r="N13" s="19"/>
    </row>
    <row r="14" spans="1:42" x14ac:dyDescent="0.25">
      <c r="A14" s="8">
        <v>6</v>
      </c>
      <c r="B14" s="7"/>
      <c r="C14" s="4">
        <v>243</v>
      </c>
      <c r="D14" s="5">
        <v>150</v>
      </c>
      <c r="E14" s="5"/>
      <c r="F14" s="5"/>
      <c r="G14" s="5"/>
      <c r="H14" s="5"/>
      <c r="I14" s="5"/>
      <c r="J14" s="5"/>
      <c r="K14" s="5"/>
      <c r="L14" s="5"/>
      <c r="M14" s="6"/>
      <c r="N14" s="19"/>
    </row>
    <row r="15" spans="1:42" x14ac:dyDescent="0.25">
      <c r="A15" s="8">
        <v>9</v>
      </c>
      <c r="B15" s="7"/>
      <c r="C15" s="4"/>
      <c r="D15" s="5"/>
      <c r="E15" s="5">
        <v>124</v>
      </c>
      <c r="F15" s="5"/>
      <c r="G15" s="5"/>
      <c r="H15" s="5"/>
      <c r="I15" s="5"/>
      <c r="J15" s="5"/>
      <c r="K15" s="5"/>
      <c r="L15" s="5"/>
      <c r="M15" s="4"/>
      <c r="N15" s="19"/>
    </row>
    <row r="16" spans="1:42" x14ac:dyDescent="0.25">
      <c r="A16" s="8">
        <v>10</v>
      </c>
      <c r="B16" s="7"/>
      <c r="C16" s="4"/>
      <c r="D16" s="5"/>
      <c r="E16" s="5"/>
      <c r="F16" s="5"/>
      <c r="G16" s="5"/>
      <c r="H16" s="5"/>
      <c r="I16" s="5"/>
      <c r="J16" s="5"/>
      <c r="K16" s="5"/>
      <c r="L16" s="5"/>
      <c r="M16" s="4"/>
      <c r="N16" s="19"/>
    </row>
    <row r="17" spans="1:14" x14ac:dyDescent="0.25">
      <c r="A17" s="8">
        <v>16</v>
      </c>
      <c r="B17" s="7"/>
      <c r="C17" s="4">
        <v>194</v>
      </c>
      <c r="D17" s="5"/>
      <c r="E17" s="5"/>
      <c r="F17" s="5"/>
      <c r="G17" s="5">
        <v>166</v>
      </c>
      <c r="H17" s="5"/>
      <c r="I17" s="5"/>
      <c r="J17" s="5"/>
      <c r="K17" s="5"/>
      <c r="L17" s="5"/>
      <c r="M17" s="4"/>
      <c r="N17" s="19"/>
    </row>
    <row r="18" spans="1:14" x14ac:dyDescent="0.25">
      <c r="A18" s="8">
        <v>17</v>
      </c>
      <c r="B18" s="7"/>
      <c r="C18" s="4"/>
      <c r="D18" s="5"/>
      <c r="E18" s="5"/>
      <c r="F18" s="5"/>
      <c r="G18" s="5"/>
      <c r="H18" s="5"/>
      <c r="I18" s="5"/>
      <c r="J18" s="5"/>
      <c r="K18" s="5"/>
      <c r="L18" s="5"/>
      <c r="M18" s="4"/>
      <c r="N18" s="19"/>
    </row>
    <row r="19" spans="1:14" x14ac:dyDescent="0.25">
      <c r="A19" s="8">
        <v>18</v>
      </c>
      <c r="B19" s="7"/>
      <c r="C19" s="4"/>
      <c r="D19" s="5"/>
      <c r="E19" s="5"/>
      <c r="F19" s="5"/>
      <c r="G19" s="5">
        <v>100</v>
      </c>
      <c r="H19" s="5"/>
      <c r="I19" s="5"/>
      <c r="J19" s="5"/>
      <c r="K19" s="5"/>
      <c r="L19" s="5"/>
      <c r="M19" s="4"/>
      <c r="N19" s="19"/>
    </row>
    <row r="20" spans="1:14" x14ac:dyDescent="0.25">
      <c r="A20" s="8">
        <v>19</v>
      </c>
      <c r="B20" s="7"/>
      <c r="C20" s="4"/>
      <c r="D20" s="5">
        <v>120</v>
      </c>
      <c r="E20" s="5"/>
      <c r="F20" s="5"/>
      <c r="G20" s="5"/>
      <c r="H20" s="5"/>
      <c r="I20" s="5"/>
      <c r="J20" s="5"/>
      <c r="K20" s="5"/>
      <c r="L20" s="5"/>
      <c r="M20" s="4"/>
      <c r="N20" s="19"/>
    </row>
    <row r="21" spans="1:14" x14ac:dyDescent="0.25">
      <c r="A21" s="8">
        <v>20</v>
      </c>
      <c r="B21" s="7"/>
      <c r="C21" s="4"/>
      <c r="D21" s="5"/>
      <c r="E21" s="5">
        <v>50</v>
      </c>
      <c r="F21" s="5"/>
      <c r="G21" s="5"/>
      <c r="H21" s="5"/>
      <c r="I21" s="5"/>
      <c r="J21" s="5"/>
      <c r="K21" s="5"/>
      <c r="L21" s="5"/>
      <c r="M21" s="4"/>
      <c r="N21" s="19"/>
    </row>
    <row r="22" spans="1:14" x14ac:dyDescent="0.25">
      <c r="A22" s="8">
        <v>23</v>
      </c>
      <c r="B22" s="7"/>
      <c r="C22" s="4"/>
      <c r="D22" s="5"/>
      <c r="E22" s="5"/>
      <c r="F22" s="5"/>
      <c r="G22" s="5"/>
      <c r="H22" s="5"/>
      <c r="I22" s="5"/>
      <c r="J22" s="5"/>
      <c r="K22" s="5"/>
      <c r="L22" s="5"/>
      <c r="M22" s="4"/>
      <c r="N22" s="19"/>
    </row>
    <row r="23" spans="1:14" x14ac:dyDescent="0.25">
      <c r="A23" s="8">
        <v>25</v>
      </c>
      <c r="B23" s="7"/>
      <c r="C23" s="4"/>
      <c r="D23" s="5">
        <v>60</v>
      </c>
      <c r="E23" s="5"/>
      <c r="F23" s="5"/>
      <c r="G23" s="5">
        <v>60</v>
      </c>
      <c r="H23" s="5"/>
      <c r="I23" s="5"/>
      <c r="J23" s="5"/>
      <c r="K23" s="5"/>
      <c r="L23" s="5"/>
      <c r="M23" s="4"/>
      <c r="N23" s="19"/>
    </row>
    <row r="24" spans="1:14" x14ac:dyDescent="0.25">
      <c r="A24" s="8">
        <v>28</v>
      </c>
      <c r="B24" s="7"/>
      <c r="C24" s="4">
        <v>78</v>
      </c>
      <c r="D24" s="5"/>
      <c r="E24" s="5"/>
      <c r="F24" s="5">
        <v>25</v>
      </c>
      <c r="G24" s="5"/>
      <c r="H24" s="5"/>
      <c r="I24" s="5"/>
      <c r="J24" s="5"/>
      <c r="K24" s="5"/>
      <c r="L24" s="5"/>
      <c r="M24" s="4"/>
      <c r="N24" s="19"/>
    </row>
    <row r="25" spans="1:14" x14ac:dyDescent="0.25">
      <c r="A25" s="8">
        <v>32</v>
      </c>
      <c r="B25" s="7"/>
      <c r="C25" s="4"/>
      <c r="D25" s="5"/>
      <c r="E25" s="5"/>
      <c r="F25" s="5">
        <v>10</v>
      </c>
      <c r="G25" s="5"/>
      <c r="H25" s="5"/>
      <c r="I25" s="5"/>
      <c r="J25" s="5"/>
      <c r="K25" s="5"/>
      <c r="L25" s="5"/>
      <c r="M25" s="4"/>
      <c r="N25" s="19"/>
    </row>
    <row r="26" spans="1:14" x14ac:dyDescent="0.25">
      <c r="A26" s="8">
        <v>33</v>
      </c>
      <c r="B26" s="7">
        <v>50</v>
      </c>
      <c r="C26" s="4"/>
      <c r="D26" s="5"/>
      <c r="E26" s="5"/>
      <c r="F26" s="5"/>
      <c r="G26" s="5">
        <v>100</v>
      </c>
      <c r="H26" s="5"/>
      <c r="I26" s="5"/>
      <c r="J26" s="5"/>
      <c r="K26" s="5"/>
      <c r="L26" s="5"/>
      <c r="M26" s="4"/>
      <c r="N26" s="19"/>
    </row>
    <row r="27" spans="1:14" x14ac:dyDescent="0.25">
      <c r="A27" s="8">
        <v>37</v>
      </c>
      <c r="B27" s="7"/>
      <c r="C27" s="4"/>
      <c r="D27" s="5"/>
      <c r="E27" s="5"/>
      <c r="F27" s="5"/>
      <c r="G27" s="5"/>
      <c r="H27" s="5"/>
      <c r="I27" s="5"/>
      <c r="J27" s="5"/>
      <c r="K27" s="5"/>
      <c r="L27" s="5"/>
      <c r="M27" s="4"/>
      <c r="N27" s="19"/>
    </row>
    <row r="28" spans="1:14" x14ac:dyDescent="0.25">
      <c r="A28" s="8">
        <v>39</v>
      </c>
      <c r="B28" s="7"/>
      <c r="C28" s="4"/>
      <c r="D28" s="5"/>
      <c r="E28" s="5"/>
      <c r="F28" s="5"/>
      <c r="G28" s="5">
        <v>40</v>
      </c>
      <c r="H28" s="5"/>
      <c r="I28" s="5"/>
      <c r="J28" s="5"/>
      <c r="K28" s="5"/>
      <c r="L28" s="5"/>
      <c r="M28" s="4"/>
      <c r="N28" s="19"/>
    </row>
    <row r="29" spans="1:14" x14ac:dyDescent="0.25">
      <c r="A29" s="8">
        <v>41</v>
      </c>
      <c r="B29" s="7">
        <v>59</v>
      </c>
      <c r="C29" s="4"/>
      <c r="D29" s="5"/>
      <c r="E29" s="5"/>
      <c r="F29" s="5"/>
      <c r="G29" s="5"/>
      <c r="H29" s="5"/>
      <c r="I29" s="5"/>
      <c r="J29" s="5"/>
      <c r="K29" s="5"/>
      <c r="L29" s="5"/>
      <c r="M29" s="4"/>
      <c r="N29" s="19"/>
    </row>
    <row r="30" spans="1:14" x14ac:dyDescent="0.25">
      <c r="A30" s="8">
        <v>42</v>
      </c>
      <c r="B30" s="7"/>
      <c r="C30" s="4"/>
      <c r="D30" s="5"/>
      <c r="E30" s="5"/>
      <c r="F30" s="5"/>
      <c r="G30" s="5"/>
      <c r="H30" s="5"/>
      <c r="I30" s="5"/>
      <c r="J30" s="5"/>
      <c r="K30" s="5"/>
      <c r="L30" s="5"/>
      <c r="M30" s="4"/>
      <c r="N30" s="19"/>
    </row>
    <row r="31" spans="1:14" x14ac:dyDescent="0.25">
      <c r="A31" s="8">
        <v>43</v>
      </c>
      <c r="B31" s="7"/>
      <c r="C31" s="4"/>
      <c r="D31" s="5"/>
      <c r="E31" s="5"/>
      <c r="F31" s="5">
        <v>15</v>
      </c>
      <c r="G31" s="5">
        <v>70</v>
      </c>
      <c r="H31" s="5"/>
      <c r="I31" s="5"/>
      <c r="J31" s="5"/>
      <c r="K31" s="5"/>
      <c r="L31" s="5"/>
      <c r="M31" s="4"/>
      <c r="N31" s="19"/>
    </row>
    <row r="32" spans="1:14" x14ac:dyDescent="0.25">
      <c r="A32" s="8" t="s">
        <v>17</v>
      </c>
      <c r="B32" s="7"/>
      <c r="C32" s="4"/>
      <c r="D32" s="5"/>
      <c r="E32" s="5"/>
      <c r="F32" s="5"/>
      <c r="G32" s="5">
        <v>44</v>
      </c>
      <c r="H32" s="5"/>
      <c r="I32" s="5"/>
      <c r="J32" s="5"/>
      <c r="K32" s="5"/>
      <c r="L32" s="5"/>
      <c r="M32" s="4"/>
      <c r="N32" s="19"/>
    </row>
    <row r="33" spans="1:15" x14ac:dyDescent="0.25">
      <c r="A33" s="8">
        <v>45</v>
      </c>
      <c r="B33" s="7"/>
      <c r="C33" s="4"/>
      <c r="D33" s="5"/>
      <c r="E33" s="5"/>
      <c r="F33" s="5"/>
      <c r="G33" s="5">
        <v>100</v>
      </c>
      <c r="H33" s="5"/>
      <c r="I33" s="5"/>
      <c r="J33" s="5"/>
      <c r="K33" s="5"/>
      <c r="L33" s="5"/>
      <c r="M33" s="4"/>
      <c r="N33" s="19"/>
    </row>
    <row r="34" spans="1:15" x14ac:dyDescent="0.25">
      <c r="A34" s="8">
        <v>46</v>
      </c>
      <c r="B34" s="7"/>
      <c r="C34" s="4"/>
      <c r="D34" s="5"/>
      <c r="E34" s="5"/>
      <c r="F34" s="5"/>
      <c r="G34" s="5"/>
      <c r="H34" s="5"/>
      <c r="I34" s="5"/>
      <c r="J34" s="5"/>
      <c r="K34" s="5"/>
      <c r="L34" s="5"/>
      <c r="M34" s="4"/>
      <c r="N34" s="19"/>
    </row>
    <row r="35" spans="1:15" x14ac:dyDescent="0.25">
      <c r="A35" s="8">
        <v>47</v>
      </c>
      <c r="B35" s="7"/>
      <c r="C35" s="4"/>
      <c r="D35" s="5"/>
      <c r="E35" s="5"/>
      <c r="F35" s="5"/>
      <c r="G35" s="5">
        <v>100</v>
      </c>
      <c r="H35" s="5"/>
      <c r="I35" s="5"/>
      <c r="J35" s="5"/>
      <c r="K35" s="5"/>
      <c r="L35" s="5"/>
      <c r="M35" s="4"/>
      <c r="N35" s="19"/>
    </row>
    <row r="36" spans="1:15" x14ac:dyDescent="0.25">
      <c r="A36" s="8">
        <v>48</v>
      </c>
      <c r="B36" s="7"/>
      <c r="C36" s="4"/>
      <c r="D36" s="5"/>
      <c r="E36" s="5"/>
      <c r="F36" s="5"/>
      <c r="G36" s="5"/>
      <c r="H36" s="5"/>
      <c r="I36" s="5"/>
      <c r="J36" s="5"/>
      <c r="K36" s="5"/>
      <c r="L36" s="5"/>
      <c r="M36" s="4"/>
      <c r="N36" s="19"/>
    </row>
    <row r="37" spans="1:15" x14ac:dyDescent="0.25">
      <c r="A37" s="8">
        <v>49</v>
      </c>
      <c r="B37" s="7"/>
      <c r="C37" s="4"/>
      <c r="D37" s="5">
        <v>17</v>
      </c>
      <c r="E37" s="5"/>
      <c r="F37" s="5"/>
      <c r="G37" s="5"/>
      <c r="H37" s="5"/>
      <c r="I37" s="5"/>
      <c r="J37" s="5"/>
      <c r="K37" s="5"/>
      <c r="L37" s="5"/>
      <c r="M37" s="4"/>
      <c r="N37" s="19"/>
    </row>
    <row r="38" spans="1:15" s="13" customFormat="1" x14ac:dyDescent="0.25">
      <c r="A38" s="8">
        <v>50</v>
      </c>
      <c r="B38" s="7"/>
      <c r="C38" s="4"/>
      <c r="D38" s="5"/>
      <c r="E38" s="5"/>
      <c r="F38" s="5"/>
      <c r="G38" s="5"/>
      <c r="H38" s="5"/>
      <c r="I38" s="5"/>
      <c r="J38" s="5"/>
      <c r="K38" s="5"/>
      <c r="L38" s="5"/>
      <c r="M38" s="4"/>
      <c r="N38" s="20"/>
    </row>
    <row r="39" spans="1:15" x14ac:dyDescent="0.25">
      <c r="A39" s="8">
        <v>52</v>
      </c>
      <c r="B39" s="7"/>
      <c r="C39" s="4"/>
      <c r="D39" s="5">
        <v>80</v>
      </c>
      <c r="E39" s="5"/>
      <c r="F39" s="5"/>
      <c r="G39" s="5"/>
      <c r="H39" s="5"/>
      <c r="I39" s="5"/>
      <c r="J39" s="5"/>
      <c r="K39" s="5"/>
      <c r="L39" s="5"/>
      <c r="M39" s="4"/>
      <c r="N39" s="19"/>
    </row>
    <row r="40" spans="1:15" x14ac:dyDescent="0.25">
      <c r="A40" s="8">
        <v>54</v>
      </c>
      <c r="B40" s="7"/>
      <c r="C40" s="4"/>
      <c r="D40" s="5"/>
      <c r="E40" s="5"/>
      <c r="F40" s="5"/>
      <c r="G40" s="5"/>
      <c r="H40" s="5"/>
      <c r="I40" s="5"/>
      <c r="J40" s="5"/>
      <c r="K40" s="5"/>
      <c r="L40" s="5"/>
      <c r="M40" s="4"/>
      <c r="N40" s="19"/>
    </row>
    <row r="41" spans="1:15" x14ac:dyDescent="0.25">
      <c r="A41" s="8">
        <v>55</v>
      </c>
      <c r="B41" s="7"/>
      <c r="C41" s="4">
        <v>60</v>
      </c>
      <c r="D41" s="5"/>
      <c r="E41" s="5"/>
      <c r="F41" s="5"/>
      <c r="G41" s="5"/>
      <c r="H41" s="5"/>
      <c r="I41" s="5"/>
      <c r="J41" s="5"/>
      <c r="K41" s="5"/>
      <c r="L41" s="5"/>
      <c r="M41" s="4"/>
      <c r="N41" s="19"/>
    </row>
    <row r="42" spans="1:15" x14ac:dyDescent="0.25">
      <c r="A42" s="8">
        <v>72</v>
      </c>
      <c r="B42" s="21"/>
      <c r="C42" s="4">
        <v>60</v>
      </c>
      <c r="D42" s="5">
        <v>60</v>
      </c>
      <c r="E42" s="5"/>
      <c r="F42" s="5"/>
      <c r="G42" s="5"/>
      <c r="H42" s="5"/>
      <c r="I42" s="5"/>
      <c r="J42" s="5"/>
      <c r="K42" s="5"/>
      <c r="L42" s="5"/>
      <c r="M42" s="4"/>
      <c r="N42" s="19"/>
    </row>
    <row r="43" spans="1:15" x14ac:dyDescent="0.25">
      <c r="A43" s="8" t="s">
        <v>18</v>
      </c>
      <c r="B43" s="21"/>
      <c r="C43" s="4"/>
      <c r="D43" s="5"/>
      <c r="E43" s="5"/>
      <c r="F43" s="5"/>
      <c r="G43" s="5"/>
      <c r="H43" s="5"/>
      <c r="I43" s="5"/>
      <c r="J43" s="5"/>
      <c r="K43" s="5"/>
      <c r="L43" s="5"/>
      <c r="M43" s="4"/>
      <c r="N43" s="19"/>
    </row>
    <row r="44" spans="1:15" x14ac:dyDescent="0.25">
      <c r="A44" s="17" t="s">
        <v>0</v>
      </c>
      <c r="B44" s="22">
        <f>SUM(B11:B43)</f>
        <v>109</v>
      </c>
      <c r="C44" s="22">
        <f t="shared" ref="C44:M44" si="0">SUM(C11:C43)</f>
        <v>690</v>
      </c>
      <c r="D44" s="22">
        <f>SUM(D11:D43)</f>
        <v>537</v>
      </c>
      <c r="E44" s="22">
        <f t="shared" si="0"/>
        <v>258</v>
      </c>
      <c r="F44" s="22">
        <f t="shared" si="0"/>
        <v>75</v>
      </c>
      <c r="G44" s="22">
        <f t="shared" si="0"/>
        <v>830</v>
      </c>
      <c r="H44" s="22">
        <f t="shared" si="0"/>
        <v>0</v>
      </c>
      <c r="I44" s="22">
        <f t="shared" si="0"/>
        <v>0</v>
      </c>
      <c r="J44" s="22">
        <f t="shared" si="0"/>
        <v>0</v>
      </c>
      <c r="K44" s="22">
        <f t="shared" si="0"/>
        <v>0</v>
      </c>
      <c r="L44" s="22">
        <f t="shared" si="0"/>
        <v>0</v>
      </c>
      <c r="M44" s="22">
        <f t="shared" si="0"/>
        <v>0</v>
      </c>
      <c r="N44" s="19"/>
    </row>
    <row r="45" spans="1:15" s="15" customFormat="1" ht="12.75" x14ac:dyDescent="0.2">
      <c r="A45" s="14" t="s">
        <v>20</v>
      </c>
      <c r="B45" s="14">
        <v>195</v>
      </c>
      <c r="C45" s="14">
        <v>200</v>
      </c>
      <c r="D45" s="14">
        <v>57.067</v>
      </c>
      <c r="E45" s="14">
        <v>71</v>
      </c>
      <c r="F45" s="14">
        <v>209</v>
      </c>
      <c r="G45" s="14">
        <v>209</v>
      </c>
      <c r="H45" s="14"/>
      <c r="I45" s="14"/>
      <c r="J45" s="14"/>
      <c r="K45" s="14"/>
      <c r="L45" s="14"/>
      <c r="M45" s="14"/>
      <c r="N45" s="14"/>
    </row>
    <row r="46" spans="1:15" s="15" customFormat="1" ht="12.75" x14ac:dyDescent="0.2">
      <c r="A46" s="18" t="s">
        <v>21</v>
      </c>
      <c r="B46" s="18">
        <f>B44*B45</f>
        <v>21255</v>
      </c>
      <c r="C46" s="18">
        <f t="shared" ref="C46:G46" si="1">C44*C45</f>
        <v>138000</v>
      </c>
      <c r="D46" s="18">
        <f t="shared" si="1"/>
        <v>30644.978999999999</v>
      </c>
      <c r="E46" s="18">
        <f t="shared" si="1"/>
        <v>18318</v>
      </c>
      <c r="F46" s="18">
        <f t="shared" si="1"/>
        <v>15675</v>
      </c>
      <c r="G46" s="18">
        <f t="shared" si="1"/>
        <v>173470</v>
      </c>
      <c r="H46" s="14">
        <f t="shared" ref="H46:M46" si="2">H44*H45</f>
        <v>0</v>
      </c>
      <c r="I46" s="14">
        <f t="shared" si="2"/>
        <v>0</v>
      </c>
      <c r="J46" s="14">
        <f t="shared" si="2"/>
        <v>0</v>
      </c>
      <c r="K46" s="14">
        <f t="shared" si="2"/>
        <v>0</v>
      </c>
      <c r="L46" s="14">
        <f t="shared" si="2"/>
        <v>0</v>
      </c>
      <c r="M46" s="14">
        <f t="shared" si="2"/>
        <v>0</v>
      </c>
      <c r="N46" s="23">
        <f>G46+F46+E46+D46+C46+B46</f>
        <v>397362.97899999999</v>
      </c>
      <c r="O46" s="16"/>
    </row>
    <row r="47" spans="1:15" x14ac:dyDescent="0.25">
      <c r="A47" s="3"/>
      <c r="B47" s="3"/>
      <c r="C47" s="3"/>
      <c r="D47" s="3"/>
      <c r="E47" s="3"/>
      <c r="O47" s="3"/>
    </row>
  </sheetData>
  <mergeCells count="10">
    <mergeCell ref="B9:C9"/>
    <mergeCell ref="D9:E9"/>
    <mergeCell ref="F9:G9"/>
    <mergeCell ref="A7:G7"/>
    <mergeCell ref="N9:N10"/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scale="99" orientation="portrait" verticalDpi="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мягкий инвентарь</vt:lpstr>
      <vt:lpstr>'мягкий инвентарь'!Область_печати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2022-02-16T09:54:44Z</dcterms:modified>
</cp:coreProperties>
</file>