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едакция на сессию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30" i="2" l="1"/>
  <c r="C23" i="2" s="1"/>
  <c r="C19" i="2"/>
  <c r="C18" i="2" l="1"/>
</calcChain>
</file>

<file path=xl/sharedStrings.xml><?xml version="1.0" encoding="utf-8"?>
<sst xmlns="http://schemas.openxmlformats.org/spreadsheetml/2006/main" count="44" uniqueCount="42">
  <si>
    <t>Наименование</t>
  </si>
  <si>
    <t>Сумма, руб.</t>
  </si>
  <si>
    <t>РЕСПУБЛИКАНСКИЙ БЮДЖЕТ</t>
  </si>
  <si>
    <t>Содержание Екатерининского парка, в том числе:</t>
  </si>
  <si>
    <t>1 818 300</t>
  </si>
  <si>
    <t>Уход за зелеными насаждениями (выкашивание, подкормка, прополка и полив газона, стрижка живых изгородей, формирование крон деревьев и кустарников и другие виды работ)</t>
  </si>
  <si>
    <t>1 018 300</t>
  </si>
  <si>
    <t>Работы по санитарной уборке (подметание, сбор поверхностного мусора, расчистка от снега и подсыпка дорожек, мойка и протирка гранитно-мраморных поверхностей)</t>
  </si>
  <si>
    <t>МЕСТНЫЙ БЮДЖЕТ</t>
  </si>
  <si>
    <t>Содержание и обслуживание фонтанных комплексов и ротонды:</t>
  </si>
  <si>
    <t>- содержание и обслуживание 6-ти чаш фонтана, в том числе приобретение материалов и запасных частей</t>
  </si>
  <si>
    <t>- содержание и обслуживание фонтана на территории "Чудо-Града", в том числе приобретение материалов и запасных частей</t>
  </si>
  <si>
    <t>Текущий ремонт и благоустройство территории</t>
  </si>
  <si>
    <t xml:space="preserve">Праздничное оформление Екатерининского парка и проведение культурно-досуговых мероприятий </t>
  </si>
  <si>
    <t>№  п/п</t>
  </si>
  <si>
    <t>1.1.</t>
  </si>
  <si>
    <t>1.2.</t>
  </si>
  <si>
    <t>2.1.</t>
  </si>
  <si>
    <t>2.2.</t>
  </si>
  <si>
    <t>2.4.</t>
  </si>
  <si>
    <t>2.5.</t>
  </si>
  <si>
    <t>окраска металлоконструкций ограждений моста через р. Днестр</t>
  </si>
  <si>
    <t>приобретение тента для аттракциона "Родео"</t>
  </si>
  <si>
    <t>приобретение катамаранов (3 ед.)</t>
  </si>
  <si>
    <t>приобретение лодки с веслами (1 ед.)</t>
  </si>
  <si>
    <t>приобретение жилетов спасательных (10 шт.)</t>
  </si>
  <si>
    <t>приобретение кругов спасательных (7 шт.)</t>
  </si>
  <si>
    <t>строительство пирса, освещение</t>
  </si>
  <si>
    <t>прокладка электрокабеля и установка светильников у озера Епархии</t>
  </si>
  <si>
    <t>Уход за зелеными насаждениями (выкашивание, подкормка, прополка и полив газона, стрижка живых изгородей, формирование крон деревьев и кустарников и другие виды работ), Работы по санитарной уборке (подметание, сбор поверхностного мусора, расчистка от снега и подсыпка дорожек, мойка и протирка гранитно-мраморных поверхностей)</t>
  </si>
  <si>
    <t>приобретение МАФ "5G-интернет"</t>
  </si>
  <si>
    <t>2.3.</t>
  </si>
  <si>
    <t>к Решению Тираспольского городского</t>
  </si>
  <si>
    <t>совета народных депутатов</t>
  </si>
  <si>
    <t>Приложение</t>
  </si>
  <si>
    <t>к Приложение №13</t>
  </si>
  <si>
    <t>№ 2 от "17" февраля 2022 г.</t>
  </si>
  <si>
    <t>Смета расходов на содержание Екатерининского парка на 2022 год</t>
  </si>
  <si>
    <t>Содержание Екатерининского парка ( в том числе благоустройство, приобретение материалов, оборудования и др.):</t>
  </si>
  <si>
    <t>Работы по содержанию и благоустройству Екатерининского парка</t>
  </si>
  <si>
    <t>Приложение № 6</t>
  </si>
  <si>
    <t>№ 47 от 17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</si>
</sst>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D8" sqref="D8"/>
    </sheetView>
  </sheetViews>
  <sheetFormatPr defaultRowHeight="15.75" x14ac:dyDescent="0.25"/>
  <cols>
    <col min="1" max="1" width="9.140625" style="2"/>
    <col min="2" max="2" width="62.28515625" style="2" customWidth="1"/>
    <col min="3" max="3" width="19.140625" style="2" customWidth="1"/>
    <col min="4" max="4" width="9.140625" style="1"/>
  </cols>
  <sheetData>
    <row r="1" spans="1:3" ht="15" x14ac:dyDescent="0.25">
      <c r="A1" s="1"/>
      <c r="B1" s="1"/>
      <c r="C1" s="3" t="s">
        <v>40</v>
      </c>
    </row>
    <row r="2" spans="1:3" ht="15" x14ac:dyDescent="0.25">
      <c r="A2" s="1"/>
      <c r="B2" s="1"/>
      <c r="C2" s="3" t="s">
        <v>32</v>
      </c>
    </row>
    <row r="3" spans="1:3" ht="15" x14ac:dyDescent="0.25">
      <c r="A3" s="1"/>
      <c r="B3" s="1"/>
      <c r="C3" s="3" t="s">
        <v>33</v>
      </c>
    </row>
    <row r="4" spans="1:3" ht="15" x14ac:dyDescent="0.25">
      <c r="A4" s="1"/>
      <c r="B4" s="1"/>
      <c r="C4" s="3" t="s">
        <v>41</v>
      </c>
    </row>
    <row r="5" spans="1:3" ht="15" x14ac:dyDescent="0.25">
      <c r="A5" s="1"/>
      <c r="B5" s="1"/>
      <c r="C5" s="3" t="s">
        <v>34</v>
      </c>
    </row>
    <row r="6" spans="1:3" ht="15" x14ac:dyDescent="0.25">
      <c r="A6" s="1"/>
      <c r="B6" s="1"/>
      <c r="C6" s="3" t="s">
        <v>35</v>
      </c>
    </row>
    <row r="7" spans="1:3" ht="15" x14ac:dyDescent="0.25">
      <c r="A7" s="1"/>
      <c r="B7" s="1"/>
      <c r="C7" s="3" t="s">
        <v>32</v>
      </c>
    </row>
    <row r="8" spans="1:3" ht="15" x14ac:dyDescent="0.25">
      <c r="A8" s="1"/>
      <c r="B8" s="1"/>
      <c r="C8" s="3" t="s">
        <v>33</v>
      </c>
    </row>
    <row r="9" spans="1:3" ht="15" x14ac:dyDescent="0.25">
      <c r="A9" s="1"/>
      <c r="B9" s="1"/>
      <c r="C9" s="3" t="s">
        <v>36</v>
      </c>
    </row>
    <row r="10" spans="1:3" ht="15" x14ac:dyDescent="0.25">
      <c r="A10" s="1"/>
      <c r="B10" s="1"/>
      <c r="C10" s="4"/>
    </row>
    <row r="11" spans="1:3" ht="15" x14ac:dyDescent="0.25">
      <c r="A11" s="18" t="s">
        <v>37</v>
      </c>
      <c r="B11" s="18"/>
      <c r="C11" s="18"/>
    </row>
    <row r="12" spans="1:3" ht="15" x14ac:dyDescent="0.25">
      <c r="A12" s="5" t="s">
        <v>14</v>
      </c>
      <c r="B12" s="6" t="s">
        <v>0</v>
      </c>
      <c r="C12" s="7" t="s">
        <v>1</v>
      </c>
    </row>
    <row r="13" spans="1:3" ht="15" x14ac:dyDescent="0.25">
      <c r="A13" s="19" t="s">
        <v>2</v>
      </c>
      <c r="B13" s="20"/>
      <c r="C13" s="21"/>
    </row>
    <row r="14" spans="1:3" ht="15" x14ac:dyDescent="0.25">
      <c r="A14" s="8">
        <v>1</v>
      </c>
      <c r="B14" s="9" t="s">
        <v>3</v>
      </c>
      <c r="C14" s="10" t="s">
        <v>4</v>
      </c>
    </row>
    <row r="15" spans="1:3" ht="45" x14ac:dyDescent="0.25">
      <c r="A15" s="11" t="s">
        <v>15</v>
      </c>
      <c r="B15" s="12" t="s">
        <v>5</v>
      </c>
      <c r="C15" s="13" t="s">
        <v>6</v>
      </c>
    </row>
    <row r="16" spans="1:3" ht="45" x14ac:dyDescent="0.25">
      <c r="A16" s="11" t="s">
        <v>16</v>
      </c>
      <c r="B16" s="12" t="s">
        <v>7</v>
      </c>
      <c r="C16" s="13">
        <v>800000</v>
      </c>
    </row>
    <row r="17" spans="1:3" ht="15" x14ac:dyDescent="0.25">
      <c r="A17" s="19" t="s">
        <v>8</v>
      </c>
      <c r="B17" s="20"/>
      <c r="C17" s="21"/>
    </row>
    <row r="18" spans="1:3" ht="42.75" x14ac:dyDescent="0.25">
      <c r="A18" s="8">
        <v>2</v>
      </c>
      <c r="B18" s="14" t="s">
        <v>38</v>
      </c>
      <c r="C18" s="10">
        <f>C19+C20+C23+C33+C34</f>
        <v>5181700</v>
      </c>
    </row>
    <row r="19" spans="1:3" ht="100.5" x14ac:dyDescent="0.25">
      <c r="A19" s="15" t="s">
        <v>17</v>
      </c>
      <c r="B19" s="9" t="s">
        <v>29</v>
      </c>
      <c r="C19" s="10">
        <f>2374900-90165</f>
        <v>2284735</v>
      </c>
    </row>
    <row r="20" spans="1:3" ht="29.25" x14ac:dyDescent="0.25">
      <c r="A20" s="15" t="s">
        <v>18</v>
      </c>
      <c r="B20" s="9" t="s">
        <v>9</v>
      </c>
      <c r="C20" s="10">
        <v>870126</v>
      </c>
    </row>
    <row r="21" spans="1:3" ht="30" x14ac:dyDescent="0.25">
      <c r="A21" s="8"/>
      <c r="B21" s="16" t="s">
        <v>10</v>
      </c>
      <c r="C21" s="17">
        <v>644207</v>
      </c>
    </row>
    <row r="22" spans="1:3" ht="30" x14ac:dyDescent="0.25">
      <c r="A22" s="8"/>
      <c r="B22" s="16" t="s">
        <v>11</v>
      </c>
      <c r="C22" s="17">
        <v>225919</v>
      </c>
    </row>
    <row r="23" spans="1:3" ht="29.25" x14ac:dyDescent="0.25">
      <c r="A23" s="15" t="s">
        <v>31</v>
      </c>
      <c r="B23" s="9" t="s">
        <v>39</v>
      </c>
      <c r="C23" s="10">
        <f>SUM(C24:C32)</f>
        <v>1220039</v>
      </c>
    </row>
    <row r="24" spans="1:3" ht="15" x14ac:dyDescent="0.25">
      <c r="A24" s="5"/>
      <c r="B24" s="12" t="s">
        <v>23</v>
      </c>
      <c r="C24" s="17">
        <v>191443</v>
      </c>
    </row>
    <row r="25" spans="1:3" ht="15" x14ac:dyDescent="0.25">
      <c r="A25" s="5"/>
      <c r="B25" s="12" t="s">
        <v>24</v>
      </c>
      <c r="C25" s="17">
        <v>53520</v>
      </c>
    </row>
    <row r="26" spans="1:3" ht="15" x14ac:dyDescent="0.25">
      <c r="A26" s="5"/>
      <c r="B26" s="12" t="s">
        <v>25</v>
      </c>
      <c r="C26" s="17">
        <v>18385</v>
      </c>
    </row>
    <row r="27" spans="1:3" ht="15" x14ac:dyDescent="0.25">
      <c r="A27" s="5"/>
      <c r="B27" s="12" t="s">
        <v>26</v>
      </c>
      <c r="C27" s="17">
        <v>11652</v>
      </c>
    </row>
    <row r="28" spans="1:3" ht="15" x14ac:dyDescent="0.25">
      <c r="A28" s="5"/>
      <c r="B28" s="12" t="s">
        <v>27</v>
      </c>
      <c r="C28" s="17">
        <v>309896</v>
      </c>
    </row>
    <row r="29" spans="1:3" ht="14.25" customHeight="1" x14ac:dyDescent="0.25">
      <c r="A29" s="5"/>
      <c r="B29" s="12" t="s">
        <v>28</v>
      </c>
      <c r="C29" s="17">
        <v>256924</v>
      </c>
    </row>
    <row r="30" spans="1:3" ht="15" x14ac:dyDescent="0.25">
      <c r="A30" s="5"/>
      <c r="B30" s="12" t="s">
        <v>22</v>
      </c>
      <c r="C30" s="17">
        <f>121859+90000</f>
        <v>211859</v>
      </c>
    </row>
    <row r="31" spans="1:3" ht="15" x14ac:dyDescent="0.25">
      <c r="A31" s="5"/>
      <c r="B31" s="12" t="s">
        <v>30</v>
      </c>
      <c r="C31" s="17">
        <v>55200</v>
      </c>
    </row>
    <row r="32" spans="1:3" ht="15" x14ac:dyDescent="0.25">
      <c r="A32" s="5"/>
      <c r="B32" s="12" t="s">
        <v>21</v>
      </c>
      <c r="C32" s="17">
        <v>111160</v>
      </c>
    </row>
    <row r="33" spans="1:3" ht="15" x14ac:dyDescent="0.25">
      <c r="A33" s="15" t="s">
        <v>19</v>
      </c>
      <c r="B33" s="9" t="s">
        <v>12</v>
      </c>
      <c r="C33" s="10">
        <v>250000</v>
      </c>
    </row>
    <row r="34" spans="1:3" ht="29.25" x14ac:dyDescent="0.25">
      <c r="A34" s="15" t="s">
        <v>20</v>
      </c>
      <c r="B34" s="9" t="s">
        <v>13</v>
      </c>
      <c r="C34" s="10">
        <v>556800</v>
      </c>
    </row>
  </sheetData>
  <mergeCells count="3">
    <mergeCell ref="A11:C11"/>
    <mergeCell ref="A13:C13"/>
    <mergeCell ref="A17:C17"/>
  </mergeCells>
  <pageMargins left="0.70866141732283472" right="0.21" top="0.28000000000000003" bottom="0.18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редакция на сессию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2022-11-18T07:19:47Z</dcterms:modified>
</cp:coreProperties>
</file>