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16.03.23" sheetId="4" r:id="rId1"/>
  </sheets>
  <definedNames>
    <definedName name="_xlnm.Print_Area" localSheetId="0">'16.03.23'!$A$1:$C$48</definedName>
  </definedNames>
  <calcPr calcId="145621"/>
</workbook>
</file>

<file path=xl/calcChain.xml><?xml version="1.0" encoding="utf-8"?>
<calcChain xmlns="http://schemas.openxmlformats.org/spreadsheetml/2006/main">
  <c r="C40" i="4" l="1"/>
  <c r="C33" i="4"/>
  <c r="C30" i="4"/>
  <c r="C25" i="4"/>
  <c r="C27" i="4"/>
  <c r="C24" i="4" l="1"/>
  <c r="C48" i="4"/>
</calcChain>
</file>

<file path=xl/sharedStrings.xml><?xml version="1.0" encoding="utf-8"?>
<sst xmlns="http://schemas.openxmlformats.org/spreadsheetml/2006/main" count="63" uniqueCount="60">
  <si>
    <t>ДОХОДЫ, в т.ч.</t>
  </si>
  <si>
    <t>в т. ч. по населенным пунктам</t>
  </si>
  <si>
    <t>Содержание и текущий ремонт автодорог</t>
  </si>
  <si>
    <t>Резерв на ликвидацию аварийных ситуаций</t>
  </si>
  <si>
    <t>Зимнее содержание дорог</t>
  </si>
  <si>
    <t xml:space="preserve">Обслуживание технических средств регулирования движения и дорожная разметка          </t>
  </si>
  <si>
    <t>Оплата потребленной э/энергии по наружному освещению а/дорог, оплата за техобслуживание участков наружного освещения а/дорог</t>
  </si>
  <si>
    <t>ВСЕГО РАСХОДОВ:</t>
  </si>
  <si>
    <t>№ п/п</t>
  </si>
  <si>
    <t xml:space="preserve">Наименование статей затрат </t>
  </si>
  <si>
    <t xml:space="preserve">Средний ремонт дорог </t>
  </si>
  <si>
    <t xml:space="preserve">Ремонт тротуаров </t>
  </si>
  <si>
    <t xml:space="preserve">Нанесение линий дорожной разметки </t>
  </si>
  <si>
    <t xml:space="preserve">Приобретение и монтаж светофорных установок </t>
  </si>
  <si>
    <t xml:space="preserve">Субсидии из Республиканского бюджета на развитие улично-дорожной сети,  находящейся в муниципальной собственности </t>
  </si>
  <si>
    <t xml:space="preserve">Резерв </t>
  </si>
  <si>
    <t>2.1.</t>
  </si>
  <si>
    <t>Инвентаризация улично-дорожной сети (в т.ч. обследование мостов)</t>
  </si>
  <si>
    <t>Программа</t>
  </si>
  <si>
    <t xml:space="preserve">Текущий ремонт дорог </t>
  </si>
  <si>
    <t xml:space="preserve">Средний ремонт дорог и тротуаров, всего:  </t>
  </si>
  <si>
    <t>1.1</t>
  </si>
  <si>
    <t>1.2</t>
  </si>
  <si>
    <t>3.1</t>
  </si>
  <si>
    <t>3.2</t>
  </si>
  <si>
    <t>4.1</t>
  </si>
  <si>
    <t>4.2</t>
  </si>
  <si>
    <t>4.3</t>
  </si>
  <si>
    <t>5</t>
  </si>
  <si>
    <t>6.1</t>
  </si>
  <si>
    <t>7.1</t>
  </si>
  <si>
    <t>7.2</t>
  </si>
  <si>
    <t>7.3</t>
  </si>
  <si>
    <t>Ремонт и содержание дворовых и внутриквартальных   территорий</t>
  </si>
  <si>
    <t xml:space="preserve">развития дорожной отрасли по автомобильным дорогам общего пользования, находящимся </t>
  </si>
  <si>
    <t>Ремонт моста по ул .Шевченко в г. Тирасполе</t>
  </si>
  <si>
    <t xml:space="preserve">Содержание,  ремонт и устройство сетей ливневой канализации       </t>
  </si>
  <si>
    <t>Капитальный ремонт дорог, всего: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</si>
  <si>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</si>
  <si>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 муниципальной собственности по г. Тирасполь на 2023 год.</t>
  </si>
  <si>
    <t>План на 2023 год.</t>
  </si>
  <si>
    <t>Обустройство парковочных карманов</t>
  </si>
  <si>
    <t>РАСХОДЫ на развитие улично- дорожной сети, в т.ч.:</t>
  </si>
  <si>
    <t>Переходящие остатки на счетах местных бюджетов по состоянию на 01.01.2023 г.</t>
  </si>
  <si>
    <t>Обслуживание технических средств регулирования дорожного движения  (в т.ч установка и обновление дорожных знаков)</t>
  </si>
  <si>
    <t>2</t>
  </si>
  <si>
    <t xml:space="preserve">                                                                                                Совета народных депутатов</t>
  </si>
  <si>
    <t xml:space="preserve">                                                                                                    к Решению Тираспольского городского </t>
  </si>
  <si>
    <t>11</t>
  </si>
  <si>
    <t xml:space="preserve">Приобретение специализированной техники </t>
  </si>
  <si>
    <t>Резерв:</t>
  </si>
  <si>
    <t>9</t>
  </si>
  <si>
    <t>10</t>
  </si>
  <si>
    <t xml:space="preserve">                                                                                              № 4 от «9 » февраля 2023 г.</t>
  </si>
  <si>
    <t>Приложение № 13</t>
  </si>
  <si>
    <t xml:space="preserve">Строительство (реконструкция) автодорог,в т.ч. обустройство парковочных карманов    </t>
  </si>
  <si>
    <t>Приложение № 10</t>
  </si>
  <si>
    <t>"О внесении изменений и дополнений в Решение Тираспольского городского Совета народных депутатов № 4 «Об утверждении местного бюджета города Тирасполь на 2023 год», принятое на 12-й сессии 26 созыва 9 февраля 2023 г.</t>
  </si>
  <si>
    <t>«Об утверждении местного бюджета города Тирасполь на 2023 год»</t>
  </si>
  <si>
    <t xml:space="preserve">                                                                                              № 45 от 20 апреля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</si>
</sst>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1">
    <xf numFmtId="0" fontId="0" fillId="0" borderId="0" xfId="0"/>
    <xf numFmtId="3" fontId="0" fillId="0" borderId="0" xfId="0" applyNumberFormat="1"/>
    <xf numFmtId="4" fontId="0" fillId="0" borderId="0" xfId="0" applyNumberFormat="1"/>
    <xf numFmtId="0" fontId="1" fillId="0" borderId="0" xfId="0" applyFont="1" applyAlignment="1"/>
    <xf numFmtId="3" fontId="3" fillId="0" borderId="9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49" fontId="0" fillId="0" borderId="0" xfId="0" applyNumberFormat="1"/>
    <xf numFmtId="49" fontId="2" fillId="0" borderId="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9" fontId="0" fillId="0" borderId="0" xfId="1" applyFont="1"/>
    <xf numFmtId="3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top" wrapText="1"/>
    </xf>
    <xf numFmtId="3" fontId="5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view="pageBreakPreview" zoomScale="60" zoomScaleNormal="100" workbookViewId="0">
      <selection activeCell="K11" sqref="K11"/>
    </sheetView>
  </sheetViews>
  <sheetFormatPr defaultRowHeight="15" x14ac:dyDescent="0.25"/>
  <cols>
    <col min="1" max="1" width="6" style="22" customWidth="1"/>
    <col min="2" max="2" width="71.5703125" customWidth="1"/>
    <col min="3" max="3" width="22.140625" customWidth="1"/>
    <col min="5" max="7" width="9.85546875" bestFit="1" customWidth="1"/>
  </cols>
  <sheetData>
    <row r="1" spans="1:8" ht="15" customHeight="1" x14ac:dyDescent="0.25">
      <c r="A1" s="48" t="s">
        <v>56</v>
      </c>
      <c r="B1" s="48"/>
      <c r="C1" s="48"/>
    </row>
    <row r="2" spans="1:8" ht="15" customHeight="1" x14ac:dyDescent="0.25">
      <c r="A2" s="49" t="s">
        <v>47</v>
      </c>
      <c r="B2" s="49"/>
      <c r="C2" s="49"/>
    </row>
    <row r="3" spans="1:8" ht="15" customHeight="1" x14ac:dyDescent="0.25">
      <c r="A3" s="48" t="s">
        <v>46</v>
      </c>
      <c r="B3" s="48"/>
      <c r="C3" s="48"/>
    </row>
    <row r="4" spans="1:8" ht="15" customHeight="1" x14ac:dyDescent="0.25">
      <c r="A4" s="48" t="s">
        <v>59</v>
      </c>
      <c r="B4" s="48"/>
      <c r="C4" s="48"/>
    </row>
    <row r="5" spans="1:8" ht="234.75" customHeight="1" x14ac:dyDescent="0.25">
      <c r="B5" s="39"/>
      <c r="C5" s="40" t="s">
        <v>57</v>
      </c>
    </row>
    <row r="6" spans="1:8" ht="15" customHeight="1" x14ac:dyDescent="0.25">
      <c r="A6" s="39"/>
      <c r="B6" s="39"/>
      <c r="C6" s="39"/>
    </row>
    <row r="7" spans="1:8" ht="15" customHeight="1" x14ac:dyDescent="0.25">
      <c r="A7" s="48" t="s">
        <v>54</v>
      </c>
      <c r="B7" s="48"/>
      <c r="C7" s="48"/>
    </row>
    <row r="8" spans="1:8" ht="15" customHeight="1" x14ac:dyDescent="0.25">
      <c r="A8" s="49" t="s">
        <v>47</v>
      </c>
      <c r="B8" s="49"/>
      <c r="C8" s="49"/>
    </row>
    <row r="9" spans="1:8" ht="15" customHeight="1" x14ac:dyDescent="0.25">
      <c r="A9" s="48" t="s">
        <v>46</v>
      </c>
      <c r="B9" s="48"/>
      <c r="C9" s="48"/>
    </row>
    <row r="10" spans="1:8" ht="15" customHeight="1" x14ac:dyDescent="0.25">
      <c r="A10" s="48" t="s">
        <v>53</v>
      </c>
      <c r="B10" s="48"/>
      <c r="C10" s="48"/>
    </row>
    <row r="11" spans="1:8" ht="81" customHeight="1" x14ac:dyDescent="0.25">
      <c r="A11" s="39"/>
      <c r="B11" s="39"/>
      <c r="C11" s="41" t="s">
        <v>58</v>
      </c>
    </row>
    <row r="12" spans="1:8" ht="15" customHeight="1" x14ac:dyDescent="0.25">
      <c r="A12" s="39"/>
      <c r="B12" s="39"/>
      <c r="C12" s="39"/>
    </row>
    <row r="13" spans="1:8" ht="15" customHeight="1" x14ac:dyDescent="0.25">
      <c r="A13" s="39"/>
      <c r="B13" s="39"/>
      <c r="C13" s="39"/>
    </row>
    <row r="14" spans="1:8" ht="15.75" x14ac:dyDescent="0.25">
      <c r="A14" s="50" t="s">
        <v>18</v>
      </c>
      <c r="B14" s="50"/>
      <c r="C14" s="50"/>
    </row>
    <row r="15" spans="1:8" x14ac:dyDescent="0.25">
      <c r="A15" s="3" t="s">
        <v>34</v>
      </c>
      <c r="B15" s="3"/>
      <c r="C15" s="3"/>
      <c r="D15" s="3"/>
      <c r="H15" s="35"/>
    </row>
    <row r="16" spans="1:8" x14ac:dyDescent="0.25">
      <c r="A16" s="42" t="s">
        <v>39</v>
      </c>
      <c r="B16" s="42"/>
      <c r="C16" s="42"/>
    </row>
    <row r="17" spans="1:6" x14ac:dyDescent="0.25">
      <c r="A17" s="42"/>
      <c r="B17" s="42"/>
      <c r="C17" s="42"/>
    </row>
    <row r="18" spans="1:6" ht="15" customHeight="1" x14ac:dyDescent="0.25">
      <c r="A18" s="43" t="s">
        <v>8</v>
      </c>
      <c r="B18" s="44" t="s">
        <v>9</v>
      </c>
      <c r="C18" s="45" t="s">
        <v>40</v>
      </c>
    </row>
    <row r="19" spans="1:6" ht="15.75" customHeight="1" x14ac:dyDescent="0.25">
      <c r="A19" s="43"/>
      <c r="B19" s="44"/>
      <c r="C19" s="46"/>
    </row>
    <row r="20" spans="1:6" ht="15.75" customHeight="1" x14ac:dyDescent="0.25">
      <c r="A20" s="43"/>
      <c r="B20" s="44"/>
      <c r="C20" s="47"/>
    </row>
    <row r="21" spans="1:6" ht="21" customHeight="1" x14ac:dyDescent="0.25">
      <c r="A21" s="23">
        <v>1</v>
      </c>
      <c r="B21" s="27" t="s">
        <v>0</v>
      </c>
      <c r="C21" s="6">
        <v>39216163</v>
      </c>
      <c r="E21" s="1"/>
    </row>
    <row r="22" spans="1:6" ht="31.5" x14ac:dyDescent="0.25">
      <c r="A22" s="25" t="s">
        <v>21</v>
      </c>
      <c r="B22" s="26" t="s">
        <v>14</v>
      </c>
      <c r="C22" s="4">
        <v>38237891</v>
      </c>
    </row>
    <row r="23" spans="1:6" ht="31.5" x14ac:dyDescent="0.25">
      <c r="A23" s="28" t="s">
        <v>22</v>
      </c>
      <c r="B23" s="5" t="s">
        <v>43</v>
      </c>
      <c r="C23" s="36">
        <v>978272</v>
      </c>
      <c r="F23" s="1"/>
    </row>
    <row r="24" spans="1:6" ht="32.25" customHeight="1" x14ac:dyDescent="0.25">
      <c r="A24" s="24" t="s">
        <v>45</v>
      </c>
      <c r="B24" s="7" t="s">
        <v>42</v>
      </c>
      <c r="C24" s="4">
        <f>C25+C27+C30+C33+C37+C40+C45+C46+C47</f>
        <v>39216163</v>
      </c>
      <c r="E24" s="1"/>
    </row>
    <row r="25" spans="1:6" ht="30" customHeight="1" x14ac:dyDescent="0.25">
      <c r="A25" s="29">
        <v>1</v>
      </c>
      <c r="B25" s="8" t="s">
        <v>55</v>
      </c>
      <c r="C25" s="9">
        <f>C26</f>
        <v>4500000</v>
      </c>
    </row>
    <row r="26" spans="1:6" ht="21.75" customHeight="1" x14ac:dyDescent="0.25">
      <c r="A26" s="29" t="s">
        <v>21</v>
      </c>
      <c r="B26" s="12" t="s">
        <v>41</v>
      </c>
      <c r="C26" s="14">
        <v>4500000</v>
      </c>
    </row>
    <row r="27" spans="1:6" ht="15.75" x14ac:dyDescent="0.25">
      <c r="A27" s="23">
        <v>2</v>
      </c>
      <c r="B27" s="8" t="s">
        <v>37</v>
      </c>
      <c r="C27" s="10">
        <f>C29</f>
        <v>2000000</v>
      </c>
    </row>
    <row r="28" spans="1:6" ht="15.75" x14ac:dyDescent="0.25">
      <c r="A28" s="23"/>
      <c r="B28" s="12" t="s">
        <v>1</v>
      </c>
      <c r="C28" s="11"/>
      <c r="E28" s="1"/>
    </row>
    <row r="29" spans="1:6" ht="15.75" x14ac:dyDescent="0.25">
      <c r="A29" s="23" t="s">
        <v>16</v>
      </c>
      <c r="B29" s="12" t="s">
        <v>35</v>
      </c>
      <c r="C29" s="13">
        <v>2000000</v>
      </c>
    </row>
    <row r="30" spans="1:6" ht="24" customHeight="1" x14ac:dyDescent="0.25">
      <c r="A30" s="23">
        <v>3</v>
      </c>
      <c r="B30" s="8" t="s">
        <v>20</v>
      </c>
      <c r="C30" s="9">
        <f>C31+C32</f>
        <v>17757278</v>
      </c>
      <c r="E30" s="1"/>
    </row>
    <row r="31" spans="1:6" ht="15.75" x14ac:dyDescent="0.25">
      <c r="A31" s="24" t="s">
        <v>23</v>
      </c>
      <c r="B31" s="18" t="s">
        <v>10</v>
      </c>
      <c r="C31" s="14">
        <v>10757278</v>
      </c>
    </row>
    <row r="32" spans="1:6" ht="15.75" x14ac:dyDescent="0.25">
      <c r="A32" s="24" t="s">
        <v>24</v>
      </c>
      <c r="B32" s="18" t="s">
        <v>11</v>
      </c>
      <c r="C32" s="14">
        <v>7000000</v>
      </c>
    </row>
    <row r="33" spans="1:7" ht="27.75" customHeight="1" x14ac:dyDescent="0.25">
      <c r="A33" s="24">
        <v>4</v>
      </c>
      <c r="B33" s="30" t="s">
        <v>2</v>
      </c>
      <c r="C33" s="9">
        <f>C34+C35+C36</f>
        <v>7600000</v>
      </c>
    </row>
    <row r="34" spans="1:7" ht="15.75" x14ac:dyDescent="0.25">
      <c r="A34" s="24" t="s">
        <v>25</v>
      </c>
      <c r="B34" s="18" t="s">
        <v>19</v>
      </c>
      <c r="C34" s="15">
        <v>2700000</v>
      </c>
      <c r="F34" t="s">
        <v>38</v>
      </c>
    </row>
    <row r="35" spans="1:7" ht="18.75" customHeight="1" x14ac:dyDescent="0.25">
      <c r="A35" s="31" t="s">
        <v>26</v>
      </c>
      <c r="B35" s="19" t="s">
        <v>33</v>
      </c>
      <c r="C35" s="16">
        <v>3900000</v>
      </c>
    </row>
    <row r="36" spans="1:7" ht="16.5" customHeight="1" x14ac:dyDescent="0.25">
      <c r="A36" s="23" t="s">
        <v>27</v>
      </c>
      <c r="B36" s="5" t="s">
        <v>4</v>
      </c>
      <c r="C36" s="16">
        <v>1000000</v>
      </c>
    </row>
    <row r="37" spans="1:7" ht="26.25" customHeight="1" x14ac:dyDescent="0.25">
      <c r="A37" s="24" t="s">
        <v>28</v>
      </c>
      <c r="B37" s="20" t="s">
        <v>36</v>
      </c>
      <c r="C37" s="17">
        <v>1500000</v>
      </c>
    </row>
    <row r="38" spans="1:7" ht="15.75" x14ac:dyDescent="0.25">
      <c r="A38" s="24">
        <v>6</v>
      </c>
      <c r="B38" s="32" t="s">
        <v>3</v>
      </c>
      <c r="C38" s="10">
        <v>0</v>
      </c>
    </row>
    <row r="39" spans="1:7" ht="15.75" x14ac:dyDescent="0.25">
      <c r="A39" s="23" t="s">
        <v>29</v>
      </c>
      <c r="B39" s="12" t="s">
        <v>15</v>
      </c>
      <c r="C39" s="15">
        <v>0</v>
      </c>
    </row>
    <row r="40" spans="1:7" ht="31.5" x14ac:dyDescent="0.25">
      <c r="A40" s="23">
        <v>7</v>
      </c>
      <c r="B40" s="8" t="s">
        <v>5</v>
      </c>
      <c r="C40" s="17">
        <f>C41+C42+C43</f>
        <v>3380613</v>
      </c>
      <c r="E40" s="1"/>
    </row>
    <row r="41" spans="1:7" ht="30" customHeight="1" x14ac:dyDescent="0.25">
      <c r="A41" s="24" t="s">
        <v>30</v>
      </c>
      <c r="B41" s="18" t="s">
        <v>44</v>
      </c>
      <c r="C41" s="16">
        <v>1500000</v>
      </c>
    </row>
    <row r="42" spans="1:7" ht="18" customHeight="1" x14ac:dyDescent="0.25">
      <c r="A42" s="24" t="s">
        <v>31</v>
      </c>
      <c r="B42" s="21" t="s">
        <v>12</v>
      </c>
      <c r="C42" s="16">
        <v>1380613</v>
      </c>
    </row>
    <row r="43" spans="1:7" ht="24.75" customHeight="1" x14ac:dyDescent="0.25">
      <c r="A43" s="23" t="s">
        <v>32</v>
      </c>
      <c r="B43" s="12" t="s">
        <v>13</v>
      </c>
      <c r="C43" s="16">
        <v>500000</v>
      </c>
    </row>
    <row r="44" spans="1:7" ht="30.75" customHeight="1" x14ac:dyDescent="0.25">
      <c r="A44" s="37">
        <v>8</v>
      </c>
      <c r="B44" s="20" t="s">
        <v>6</v>
      </c>
      <c r="C44" s="17">
        <v>0</v>
      </c>
      <c r="E44" s="1"/>
      <c r="G44" s="1"/>
    </row>
    <row r="45" spans="1:7" ht="33" customHeight="1" x14ac:dyDescent="0.25">
      <c r="A45" s="38" t="s">
        <v>51</v>
      </c>
      <c r="B45" s="7" t="s">
        <v>17</v>
      </c>
      <c r="C45" s="17">
        <v>200000</v>
      </c>
    </row>
    <row r="46" spans="1:7" ht="33" customHeight="1" x14ac:dyDescent="0.25">
      <c r="A46" s="38" t="s">
        <v>52</v>
      </c>
      <c r="B46" s="20" t="s">
        <v>49</v>
      </c>
      <c r="C46" s="17">
        <v>1300000</v>
      </c>
    </row>
    <row r="47" spans="1:7" ht="27" customHeight="1" x14ac:dyDescent="0.25">
      <c r="A47" s="38" t="s">
        <v>48</v>
      </c>
      <c r="B47" s="20" t="s">
        <v>50</v>
      </c>
      <c r="C47" s="17">
        <v>978272</v>
      </c>
    </row>
    <row r="48" spans="1:7" ht="33" customHeight="1" x14ac:dyDescent="0.25">
      <c r="A48" s="33"/>
      <c r="B48" s="34" t="s">
        <v>7</v>
      </c>
      <c r="C48" s="17">
        <f>C47+C46+C45+C40+C37+C33+C30+C27+C25</f>
        <v>39216163</v>
      </c>
      <c r="E48" s="1"/>
    </row>
    <row r="49" spans="3:5" x14ac:dyDescent="0.25">
      <c r="C49" s="1"/>
    </row>
    <row r="50" spans="3:5" x14ac:dyDescent="0.25">
      <c r="C50" s="1"/>
    </row>
    <row r="51" spans="3:5" x14ac:dyDescent="0.25">
      <c r="C51" s="1"/>
    </row>
    <row r="52" spans="3:5" x14ac:dyDescent="0.25">
      <c r="C52" s="2"/>
    </row>
    <row r="53" spans="3:5" x14ac:dyDescent="0.25">
      <c r="C53" s="1"/>
      <c r="E53" s="1"/>
    </row>
    <row r="54" spans="3:5" x14ac:dyDescent="0.25">
      <c r="C54" s="1"/>
    </row>
    <row r="55" spans="3:5" x14ac:dyDescent="0.25">
      <c r="C55" s="1"/>
    </row>
  </sheetData>
  <mergeCells count="14">
    <mergeCell ref="A1:C1"/>
    <mergeCell ref="A2:C2"/>
    <mergeCell ref="A3:C3"/>
    <mergeCell ref="A4:C4"/>
    <mergeCell ref="A16:C16"/>
    <mergeCell ref="A17:C17"/>
    <mergeCell ref="A18:A20"/>
    <mergeCell ref="B18:B20"/>
    <mergeCell ref="C18:C20"/>
    <mergeCell ref="A7:C7"/>
    <mergeCell ref="A8:C8"/>
    <mergeCell ref="A9:C9"/>
    <mergeCell ref="A10:C10"/>
    <mergeCell ref="A14:C14"/>
  </mergeCells>
  <pageMargins left="0.59055118110236227" right="0.19685039370078741" top="0.19685039370078741" bottom="0.19685039370078741" header="0.31496062992125984" footer="0.31496062992125984"/>
  <pageSetup paperSize="9" scale="93" orientation="portrait" verticalDpi="180" r:id="rId1"/>
  <colBreaks count="1" manualBreakCount="1">
    <brk id="3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16.03.23</vt:lpstr>
      <vt:lpstr>'16.03.23'!Область_печати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2023-04-21T07:32:21Z</dcterms:modified>
</cp:coreProperties>
</file>