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'Лист1'!$A$1:$E$35</definedName>
  </definedNames>
  <calcPr fullCalcOnLoad="1" refMode="R1C1"/>
</workbook>
</file>

<file path=xl/sharedStrings.xml><?xml version="1.0" encoding="utf-8"?>
<sst xmlns="http://schemas.openxmlformats.org/spreadsheetml/2006/main" count="43" uniqueCount="39">
  <si>
    <t>№ п/п</t>
  </si>
  <si>
    <t>Наименование</t>
  </si>
  <si>
    <t>Всего:</t>
  </si>
  <si>
    <t>в том числе:</t>
  </si>
  <si>
    <t>1.</t>
  </si>
  <si>
    <t>из них:</t>
  </si>
  <si>
    <t xml:space="preserve"> - материальные ресурсы для компенсации ущерба пострадавшим гражданам,</t>
  </si>
  <si>
    <t xml:space="preserve"> - единовременная материальная помощь пострадавшим семьям.</t>
  </si>
  <si>
    <t>2.</t>
  </si>
  <si>
    <t>3.</t>
  </si>
  <si>
    <t>4.</t>
  </si>
  <si>
    <t>5.</t>
  </si>
  <si>
    <t>Финансирование мероприятий, проводимых Тираспольским городским Советом народных депутатов и Государственной администрацией г. Тирасполя и г. Днестровска.</t>
  </si>
  <si>
    <t xml:space="preserve">к Решению Тираспольского городского </t>
  </si>
  <si>
    <t>Проведение мероприятий по предотвращению (предупреждению) ситуаций, которые могут привести к нарушению функционирования систем жизнеобеспечения населения города Тирасполя, села Кременчуг и поселка Ново-Тираспольский и ликвидация их последствий, а также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на территории города Тирасполя, села Кременчуг и поселка Ново-Тираспольский</t>
  </si>
  <si>
    <t>Проведение неотложных, экстренных ремонтных работ объектов муниципального жилищного фонда, социально-культурной сферы и иных объектов муниципальной собственности, имеющих важное значение для жизнеобеспечения населения, проживающего в городе Тирасполе, селе Кременчуг и поселке Ново-Тираспольский</t>
  </si>
  <si>
    <t>Оказание единовременной материальной помощи участникам, инвалидам и семьям погибших во время боевых действий в Приднестровской Молдавской Республике; участникам и инвалидам Великой Отечественной войны; малоимущим гражданам; при рождении двух и более детей (двойня, тройня), а также выплата разовых премий и оказание разовой материальной помощи гражданам за заслуги перед городом Тирасполем, селом Кременчуг и поселком Ново-Тираспольский.</t>
  </si>
  <si>
    <t>Проведение экстренных противоэпидемических мероприятий</t>
  </si>
  <si>
    <t>Закупка, доставка и кратковременное хранение мктериальных ресурсов и иных предметов первой необходимости для жизнеобеспечения пострадавших граждан</t>
  </si>
  <si>
    <t>6.</t>
  </si>
  <si>
    <t>7.</t>
  </si>
  <si>
    <t>Оказание единовременной материальной помощи пострадавшим и (или) семьям лиц, погибшим в результате опасных природных явлений, стихийных бедствий, катастроф, аварий, пожаров и иных чрезвычайных ситуаций на территории города Тирасполя, села Кременчуг и поселка Ново-Тираспольский.</t>
  </si>
  <si>
    <t>Приложение № 5</t>
  </si>
  <si>
    <t>Развертывание и содержание в течение необходимого срока (но не более 1 (одного) месяца) пунктов временного проживания и питания для эвакуируемых пострадавших граждан</t>
  </si>
  <si>
    <t>Действующая редакция</t>
  </si>
  <si>
    <t>Отклонение</t>
  </si>
  <si>
    <t>2023 год</t>
  </si>
  <si>
    <t>Смета расходов средств Резервного фонда местного бюджета города Тирасполь на 2023 год</t>
  </si>
  <si>
    <t>Приложение № 4</t>
  </si>
  <si>
    <t>Совета народных депутатов</t>
  </si>
  <si>
    <t xml:space="preserve">"О внесении изменений и дополнений в </t>
  </si>
  <si>
    <t>Решение Тираспольского городского</t>
  </si>
  <si>
    <t xml:space="preserve">Совета народных депутатов № 4 </t>
  </si>
  <si>
    <t>«Об утверждении местного бюджета</t>
  </si>
  <si>
    <t xml:space="preserve">города Тирасполь на 2023 год», принятое </t>
  </si>
  <si>
    <t>на 12-ой сессии 26 созыва 9 февраля 2023 года"</t>
  </si>
  <si>
    <t>№ 4 от "9" февраля 2023 г.</t>
  </si>
  <si>
    <t>города Тирасполь на 2023 год»</t>
  </si>
  <si>
    <t>№ 4 от 21 сентября 2023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</si>
</sst>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view="pageBreakPreview" zoomScale="60" zoomScalePageLayoutView="0" workbookViewId="0" topLeftCell="A1">
      <selection activeCell="O10" sqref="O10"/>
    </sheetView>
  </sheetViews>
  <sheetFormatPr defaultColWidth="9.00390625" defaultRowHeight="12.75"/>
  <cols>
    <col min="1" max="1" width="7.75390625" style="1" customWidth="1"/>
    <col min="2" max="2" width="87.375" style="1" customWidth="1"/>
    <col min="3" max="3" width="4.75390625" style="1" hidden="1" customWidth="1"/>
    <col min="4" max="4" width="21.00390625" style="1" customWidth="1"/>
    <col min="5" max="5" width="21.00390625" style="1" hidden="1" customWidth="1"/>
    <col min="6" max="6" width="17.75390625" style="1" customWidth="1"/>
    <col min="7" max="16384" width="9.125" style="1" customWidth="1"/>
  </cols>
  <sheetData>
    <row r="1" ht="15.75">
      <c r="D1" s="13" t="s">
        <v>28</v>
      </c>
    </row>
    <row r="2" ht="15.75">
      <c r="D2" s="13" t="s">
        <v>13</v>
      </c>
    </row>
    <row r="3" ht="15.75">
      <c r="D3" s="13" t="s">
        <v>29</v>
      </c>
    </row>
    <row r="4" ht="15.75">
      <c r="D4" s="13" t="s">
        <v>38</v>
      </c>
    </row>
    <row r="5" ht="15.75">
      <c r="D5" s="13" t="s">
        <v>30</v>
      </c>
    </row>
    <row r="6" ht="15.75">
      <c r="D6" s="13" t="s">
        <v>31</v>
      </c>
    </row>
    <row r="7" ht="15.75">
      <c r="D7" s="13" t="s">
        <v>32</v>
      </c>
    </row>
    <row r="8" ht="15.75">
      <c r="D8" s="13" t="s">
        <v>33</v>
      </c>
    </row>
    <row r="9" spans="1:5" ht="15.75">
      <c r="A9" s="20"/>
      <c r="B9" s="20"/>
      <c r="C9" s="20"/>
      <c r="D9" s="13" t="s">
        <v>34</v>
      </c>
      <c r="E9" s="18"/>
    </row>
    <row r="10" spans="1:5" ht="15.75">
      <c r="A10" s="20"/>
      <c r="B10" s="20"/>
      <c r="C10" s="20"/>
      <c r="D10" s="13" t="s">
        <v>35</v>
      </c>
      <c r="E10" s="18"/>
    </row>
    <row r="11" spans="1:5" ht="15.75">
      <c r="A11" s="13"/>
      <c r="B11" s="13"/>
      <c r="C11" s="13"/>
      <c r="D11" s="13"/>
      <c r="E11" s="18"/>
    </row>
    <row r="12" spans="1:5" ht="15.75">
      <c r="A12" s="13"/>
      <c r="B12" s="13"/>
      <c r="C12" s="13"/>
      <c r="D12" s="13" t="s">
        <v>22</v>
      </c>
      <c r="E12" s="18"/>
    </row>
    <row r="13" spans="1:5" ht="15.75">
      <c r="A13" s="13"/>
      <c r="B13" s="13"/>
      <c r="C13" s="13"/>
      <c r="D13" s="13" t="s">
        <v>13</v>
      </c>
      <c r="E13" s="18"/>
    </row>
    <row r="14" spans="1:5" ht="15.75">
      <c r="A14" s="13"/>
      <c r="B14" s="13"/>
      <c r="C14" s="13"/>
      <c r="D14" s="13" t="s">
        <v>29</v>
      </c>
      <c r="E14" s="18"/>
    </row>
    <row r="15" spans="1:5" ht="15.75">
      <c r="A15" s="20"/>
      <c r="B15" s="20"/>
      <c r="C15" s="20"/>
      <c r="D15" s="13" t="s">
        <v>36</v>
      </c>
      <c r="E15" s="18"/>
    </row>
    <row r="16" spans="1:5" ht="15.75">
      <c r="A16" s="20"/>
      <c r="B16" s="20"/>
      <c r="C16" s="20"/>
      <c r="D16" s="13" t="s">
        <v>33</v>
      </c>
      <c r="E16" s="13"/>
    </row>
    <row r="17" spans="1:5" ht="15.75">
      <c r="A17" s="20"/>
      <c r="B17" s="20"/>
      <c r="C17" s="20"/>
      <c r="D17" s="13" t="s">
        <v>37</v>
      </c>
      <c r="E17" s="18"/>
    </row>
    <row r="18" spans="1:5" ht="15.75">
      <c r="A18" s="20"/>
      <c r="B18" s="20"/>
      <c r="C18" s="20"/>
      <c r="D18" s="20"/>
      <c r="E18" s="18"/>
    </row>
    <row r="19" spans="1:5" ht="36" customHeight="1">
      <c r="A19" s="22" t="s">
        <v>27</v>
      </c>
      <c r="B19" s="23"/>
      <c r="C19" s="23"/>
      <c r="D19" s="23"/>
      <c r="E19" s="23"/>
    </row>
    <row r="21" spans="1:5" s="4" customFormat="1" ht="126">
      <c r="A21" s="6" t="s">
        <v>0</v>
      </c>
      <c r="B21" s="7" t="s">
        <v>1</v>
      </c>
      <c r="C21" s="6" t="s">
        <v>24</v>
      </c>
      <c r="D21" s="6" t="s">
        <v>26</v>
      </c>
      <c r="E21" s="6" t="s">
        <v>25</v>
      </c>
    </row>
    <row r="22" spans="1:5" s="4" customFormat="1" ht="15.75">
      <c r="A22" s="24"/>
      <c r="B22" s="7" t="s">
        <v>2</v>
      </c>
      <c r="C22" s="21">
        <f>SUM(C25:C35)</f>
        <v>615000</v>
      </c>
      <c r="D22" s="21">
        <f>SUM(D25:D35)</f>
        <v>315000</v>
      </c>
      <c r="E22" s="21">
        <f>SUM(E25:E35)</f>
        <v>-300000</v>
      </c>
    </row>
    <row r="23" spans="1:5" s="4" customFormat="1" ht="15.75">
      <c r="A23" s="24"/>
      <c r="B23" s="8" t="s">
        <v>3</v>
      </c>
      <c r="C23" s="21"/>
      <c r="D23" s="21"/>
      <c r="E23" s="21"/>
    </row>
    <row r="24" spans="1:5" s="4" customFormat="1" ht="15.75" hidden="1">
      <c r="A24" s="16"/>
      <c r="B24" s="15"/>
      <c r="C24" s="17"/>
      <c r="D24" s="19"/>
      <c r="E24" s="19"/>
    </row>
    <row r="25" spans="1:5" s="3" customFormat="1" ht="123.75" customHeight="1">
      <c r="A25" s="25" t="s">
        <v>4</v>
      </c>
      <c r="B25" s="11" t="s">
        <v>14</v>
      </c>
      <c r="C25" s="21">
        <v>50000</v>
      </c>
      <c r="D25" s="21">
        <v>50000</v>
      </c>
      <c r="E25" s="21">
        <f>D25-C25</f>
        <v>0</v>
      </c>
    </row>
    <row r="26" spans="1:5" s="3" customFormat="1" ht="15.75" customHeight="1" hidden="1">
      <c r="A26" s="26"/>
      <c r="B26" s="9" t="s">
        <v>5</v>
      </c>
      <c r="C26" s="21"/>
      <c r="D26" s="21"/>
      <c r="E26" s="21"/>
    </row>
    <row r="27" spans="1:5" s="3" customFormat="1" ht="31.5" customHeight="1" hidden="1">
      <c r="A27" s="26"/>
      <c r="B27" s="9" t="s">
        <v>6</v>
      </c>
      <c r="C27" s="21"/>
      <c r="D27" s="21"/>
      <c r="E27" s="21"/>
    </row>
    <row r="28" spans="1:5" s="3" customFormat="1" ht="31.5" customHeight="1" hidden="1">
      <c r="A28" s="27"/>
      <c r="B28" s="10" t="s">
        <v>7</v>
      </c>
      <c r="C28" s="21"/>
      <c r="D28" s="21"/>
      <c r="E28" s="21"/>
    </row>
    <row r="29" spans="1:5" s="3" customFormat="1" ht="84.75" customHeight="1">
      <c r="A29" s="6" t="s">
        <v>8</v>
      </c>
      <c r="B29" s="10" t="s">
        <v>15</v>
      </c>
      <c r="C29" s="17">
        <v>20000</v>
      </c>
      <c r="D29" s="19">
        <v>20000</v>
      </c>
      <c r="E29" s="19">
        <f>D29-C29</f>
        <v>0</v>
      </c>
    </row>
    <row r="30" spans="1:5" s="3" customFormat="1" ht="15.75">
      <c r="A30" s="6" t="s">
        <v>9</v>
      </c>
      <c r="B30" s="11" t="s">
        <v>17</v>
      </c>
      <c r="C30" s="17">
        <v>30000</v>
      </c>
      <c r="D30" s="19">
        <v>30000</v>
      </c>
      <c r="E30" s="19">
        <f aca="true" t="shared" si="0" ref="E30:E35">D30-C30</f>
        <v>0</v>
      </c>
    </row>
    <row r="31" spans="1:5" s="3" customFormat="1" ht="31.5" hidden="1">
      <c r="A31" s="6" t="s">
        <v>10</v>
      </c>
      <c r="B31" s="11" t="s">
        <v>18</v>
      </c>
      <c r="C31" s="17"/>
      <c r="D31" s="19"/>
      <c r="E31" s="19">
        <f t="shared" si="0"/>
        <v>0</v>
      </c>
    </row>
    <row r="32" spans="1:5" s="3" customFormat="1" ht="47.25">
      <c r="A32" s="6" t="s">
        <v>10</v>
      </c>
      <c r="B32" s="11" t="s">
        <v>23</v>
      </c>
      <c r="C32" s="17">
        <f>20000+150000+25000-30000</f>
        <v>165000</v>
      </c>
      <c r="D32" s="19">
        <v>15000</v>
      </c>
      <c r="E32" s="19">
        <f t="shared" si="0"/>
        <v>-150000</v>
      </c>
    </row>
    <row r="33" spans="1:5" s="3" customFormat="1" ht="72" customHeight="1">
      <c r="A33" s="6" t="s">
        <v>11</v>
      </c>
      <c r="B33" s="11" t="s">
        <v>21</v>
      </c>
      <c r="C33" s="17">
        <v>30000</v>
      </c>
      <c r="D33" s="19">
        <v>30000</v>
      </c>
      <c r="E33" s="19">
        <f t="shared" si="0"/>
        <v>0</v>
      </c>
    </row>
    <row r="34" spans="1:5" s="3" customFormat="1" ht="110.25" customHeight="1">
      <c r="A34" s="6" t="s">
        <v>19</v>
      </c>
      <c r="B34" s="11" t="s">
        <v>16</v>
      </c>
      <c r="C34" s="17">
        <f>60000-25000+200000</f>
        <v>235000</v>
      </c>
      <c r="D34" s="19">
        <v>85000</v>
      </c>
      <c r="E34" s="19">
        <f t="shared" si="0"/>
        <v>-150000</v>
      </c>
    </row>
    <row r="35" spans="1:5" ht="57" customHeight="1">
      <c r="A35" s="14" t="s">
        <v>20</v>
      </c>
      <c r="B35" s="15" t="s">
        <v>12</v>
      </c>
      <c r="C35" s="17">
        <f>20000+35000+30000</f>
        <v>85000</v>
      </c>
      <c r="D35" s="19">
        <v>85000</v>
      </c>
      <c r="E35" s="19">
        <f t="shared" si="0"/>
        <v>0</v>
      </c>
    </row>
    <row r="36" spans="1:5" ht="15.75">
      <c r="A36" s="2"/>
      <c r="B36" s="5"/>
      <c r="C36" s="12"/>
      <c r="D36" s="12"/>
      <c r="E36" s="12"/>
    </row>
    <row r="37" spans="1:2" ht="15.75">
      <c r="A37" s="2"/>
      <c r="B37" s="5"/>
    </row>
    <row r="38" spans="1:2" ht="15.75">
      <c r="A38" s="2"/>
      <c r="B38" s="5"/>
    </row>
    <row r="39" spans="1:2" ht="15.75">
      <c r="A39" s="2"/>
      <c r="B39" s="5"/>
    </row>
    <row r="40" spans="1:2" ht="15.75">
      <c r="A40" s="2"/>
      <c r="B40" s="5"/>
    </row>
    <row r="41" spans="1:2" ht="15.75">
      <c r="A41" s="2"/>
      <c r="B41" s="5"/>
    </row>
    <row r="42" spans="1:2" ht="15.75">
      <c r="A42" s="2"/>
      <c r="B42" s="5"/>
    </row>
    <row r="43" spans="1:2" ht="15.75">
      <c r="A43" s="2"/>
      <c r="B43" s="5"/>
    </row>
    <row r="44" spans="1:2" ht="15.75">
      <c r="A44" s="2"/>
      <c r="B44" s="5"/>
    </row>
    <row r="45" spans="1:2" ht="15.75">
      <c r="A45" s="2"/>
      <c r="B45" s="5"/>
    </row>
    <row r="46" spans="1:2" ht="15.75">
      <c r="A46" s="2"/>
      <c r="B46" s="5"/>
    </row>
    <row r="47" spans="1:2" ht="15.75">
      <c r="A47" s="2"/>
      <c r="B47" s="5"/>
    </row>
    <row r="48" spans="1:2" ht="15.75">
      <c r="A48" s="2"/>
      <c r="B48" s="5"/>
    </row>
    <row r="49" spans="1:2" ht="15.75">
      <c r="A49" s="2"/>
      <c r="B49" s="5"/>
    </row>
    <row r="50" spans="1:2" ht="15.75">
      <c r="A50" s="2"/>
      <c r="B50" s="5"/>
    </row>
    <row r="51" ht="15.75">
      <c r="A51" s="2"/>
    </row>
    <row r="52" ht="15.75">
      <c r="A52" s="2"/>
    </row>
    <row r="53" ht="15.75">
      <c r="A53" s="2"/>
    </row>
    <row r="54" ht="15.75">
      <c r="A54" s="2"/>
    </row>
    <row r="55" ht="15.75">
      <c r="A55" s="2"/>
    </row>
    <row r="56" ht="15.75">
      <c r="A56" s="2"/>
    </row>
    <row r="57" ht="15.75">
      <c r="A57" s="2"/>
    </row>
    <row r="58" ht="15.75">
      <c r="A58" s="2"/>
    </row>
    <row r="59" ht="15.75">
      <c r="A59" s="2"/>
    </row>
    <row r="60" ht="15.75">
      <c r="A60" s="2"/>
    </row>
    <row r="61" ht="15.75">
      <c r="A61" s="2"/>
    </row>
    <row r="62" ht="15.75">
      <c r="A62" s="2"/>
    </row>
    <row r="63" ht="15.75">
      <c r="A63" s="2"/>
    </row>
    <row r="64" ht="15.75">
      <c r="A64" s="2"/>
    </row>
    <row r="65" ht="15.75">
      <c r="A65" s="2"/>
    </row>
    <row r="66" ht="15.75">
      <c r="A66" s="2"/>
    </row>
    <row r="67" ht="15.75">
      <c r="A67" s="2"/>
    </row>
    <row r="68" ht="15.75">
      <c r="A68" s="2"/>
    </row>
    <row r="69" ht="15.75">
      <c r="A69" s="2"/>
    </row>
    <row r="70" ht="15.75">
      <c r="A70" s="2"/>
    </row>
    <row r="71" ht="15.75">
      <c r="A71" s="2"/>
    </row>
    <row r="72" ht="15.75">
      <c r="A72" s="2"/>
    </row>
    <row r="73" ht="15.75">
      <c r="A73" s="2"/>
    </row>
    <row r="74" ht="15.75">
      <c r="A74" s="2"/>
    </row>
    <row r="75" ht="15.75">
      <c r="A75" s="2"/>
    </row>
    <row r="76" ht="15.75">
      <c r="A76" s="2"/>
    </row>
    <row r="77" ht="15.75">
      <c r="A77" s="2"/>
    </row>
    <row r="78" ht="15.75">
      <c r="A78" s="2"/>
    </row>
    <row r="79" ht="15.75">
      <c r="A79" s="2"/>
    </row>
    <row r="80" ht="15.75">
      <c r="A80" s="2"/>
    </row>
    <row r="81" ht="15.75">
      <c r="A81" s="2"/>
    </row>
    <row r="82" ht="15.75">
      <c r="A82" s="2"/>
    </row>
    <row r="83" ht="15.75">
      <c r="A83" s="2"/>
    </row>
    <row r="84" ht="15.75">
      <c r="A84" s="2"/>
    </row>
    <row r="85" ht="15.75">
      <c r="A85" s="2"/>
    </row>
    <row r="86" ht="15.75">
      <c r="A86" s="2"/>
    </row>
    <row r="87" ht="15.75">
      <c r="A87" s="2"/>
    </row>
    <row r="88" ht="15.75">
      <c r="A88" s="2"/>
    </row>
    <row r="89" ht="15.75">
      <c r="A89" s="2"/>
    </row>
    <row r="90" ht="15.75">
      <c r="A90" s="2"/>
    </row>
    <row r="91" ht="15.75">
      <c r="A91" s="2"/>
    </row>
    <row r="92" ht="15.75">
      <c r="A92" s="2"/>
    </row>
    <row r="93" ht="15.75">
      <c r="A93" s="2"/>
    </row>
    <row r="94" ht="15.75">
      <c r="A94" s="2"/>
    </row>
    <row r="95" ht="15.75">
      <c r="A95" s="2"/>
    </row>
    <row r="96" ht="15.75">
      <c r="A96" s="2"/>
    </row>
    <row r="97" ht="15.75">
      <c r="A97" s="2"/>
    </row>
    <row r="98" ht="15.75">
      <c r="A98" s="2"/>
    </row>
    <row r="99" ht="15.75">
      <c r="A99" s="2"/>
    </row>
  </sheetData>
  <sheetProtection/>
  <mergeCells count="9">
    <mergeCell ref="C22:C23"/>
    <mergeCell ref="D22:D23"/>
    <mergeCell ref="D25:D28"/>
    <mergeCell ref="E22:E23"/>
    <mergeCell ref="E25:E28"/>
    <mergeCell ref="A19:E19"/>
    <mergeCell ref="C25:C28"/>
    <mergeCell ref="A22:A23"/>
    <mergeCell ref="A25:A2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2023-09-22T12:18:58Z</cp:lastPrinted>
  <dcterms:created xsi:type="dcterms:W3CDTF">2015-01-16T06:30:10Z</dcterms:created>
  <dcterms:modified xsi:type="dcterms:W3CDTF">2023-09-22T12:19:03Z</dcterms:modified>
  <cp:category/>
  <cp:version/>
  <cp:contentType/>
  <cp:contentStatus/>
</cp:coreProperties>
</file>