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4880"/>
  </bookViews>
  <sheets>
    <sheet name="Прилож.№8 (2)" sheetId="6" r:id="rId1"/>
  </sheets>
  <definedNames>
    <definedName name="_xlnm.Print_Titles" localSheetId="0">'Прилож.№8 (2)'!$24:$24</definedName>
    <definedName name="_xlnm.Print_Area" localSheetId="0">'Прилож.№8 (2)'!$A$1:$E$52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  <c r="E28" i="6"/>
  <c r="E27" i="6" l="1"/>
  <c r="G34" i="6"/>
</calcChain>
</file>

<file path=xl/sharedStrings.xml><?xml version="1.0" encoding="utf-8"?>
<sst xmlns="http://schemas.openxmlformats.org/spreadsheetml/2006/main" count="74" uniqueCount="69">
  <si>
    <t>Наименование статей расходов</t>
  </si>
  <si>
    <t>1.</t>
  </si>
  <si>
    <t>2.</t>
  </si>
  <si>
    <t>№ п/п</t>
  </si>
  <si>
    <t>2.1.</t>
  </si>
  <si>
    <t>Всего по статьям расходов, в том числе: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</si>
  <si>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</si>
  <si>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</si>
  <si>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</si>
  <si>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</si>
  <si>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</si>
  <si>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</si>
  <si>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</si>
  <si>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</si>
  <si>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</si>
  <si>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</si>
  <si>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</si>
  <si>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</si>
  <si>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 Cодержание и уборка городских территорий</t>
  </si>
  <si>
    <t>Подготовка и оформление города к праздничным мероприятиям</t>
  </si>
  <si>
    <t>Оплата за потребление газа на объекте  «Вечный огонь»</t>
  </si>
  <si>
    <t>Содержание кладбищ (в т.ч. вывоз мусора)</t>
  </si>
  <si>
    <t xml:space="preserve">Отлов безнадзорных животных </t>
  </si>
  <si>
    <t xml:space="preserve"> </t>
  </si>
  <si>
    <t>1.14.</t>
  </si>
  <si>
    <t>Благоустройство и содержание территорий зон отдыха, парков, скверов</t>
  </si>
  <si>
    <t xml:space="preserve">Похороны безродных </t>
  </si>
  <si>
    <t>Замена лифта  (2 лифта  9 эт. дома)</t>
  </si>
  <si>
    <t>1.16.</t>
  </si>
  <si>
    <t>Благоустройство прилегающих территорий к жилому фонду по программе исполнения наказов избирателей</t>
  </si>
  <si>
    <t xml:space="preserve">Содержание и ремонт  памятников и Мемориальных мест </t>
  </si>
  <si>
    <t>Содержание мест погребения  участников боевых действий</t>
  </si>
  <si>
    <t>Оплата потребленной электроэнергии по наружному освещению городских парков, скверов и архитектурной подстветки, в т.ч. оплата потребленной электроэнергии на объекте "Комплекс фонтанов у   ККК "Тирасполь"</t>
  </si>
  <si>
    <t>Аллея почетных захоронений (памятники)</t>
  </si>
  <si>
    <t>1.13.</t>
  </si>
  <si>
    <t>Благоустройство (ст. 130130)</t>
  </si>
  <si>
    <t>Содержание и ремонт жилого фонда (ст. 240310)</t>
  </si>
  <si>
    <t>Ремонт сетей наружного освещения (парки, скверы, архитектурная подсветка)</t>
  </si>
  <si>
    <t>Муниципальная программа исполнения наказов избирателей, в т.ч. технический надзор (ст. 290000)</t>
  </si>
  <si>
    <t xml:space="preserve">Монтаж сетей уличного освещения </t>
  </si>
  <si>
    <t>План доходов  на 2024 г</t>
  </si>
  <si>
    <t>остатки на 01.01.2024</t>
  </si>
  <si>
    <t>Содержание зеленых насаждений ( уход за зелеными насаждениями, спил и обрезка деревьев )</t>
  </si>
  <si>
    <t>Программа поддрежки ТСЖ, ЖСК и ПК( в т.ч. технический надзор).</t>
  </si>
  <si>
    <t>2.2.</t>
  </si>
  <si>
    <t>1.15.</t>
  </si>
  <si>
    <t>2.3.</t>
  </si>
  <si>
    <t>Изготовление и установка пандусов</t>
  </si>
  <si>
    <t xml:space="preserve">к Решению Тираспольского городского </t>
  </si>
  <si>
    <t xml:space="preserve">Совета народных депутатов </t>
  </si>
  <si>
    <t>Приложение № 8</t>
  </si>
  <si>
    <t>Ремонт детских игровых площадок (элементов и ограждений)</t>
  </si>
  <si>
    <t>2024 год</t>
  </si>
  <si>
    <t>«Об утверждении местного бюджета</t>
  </si>
  <si>
    <t xml:space="preserve">                                                                                                      города Тирасполь на 2024 год»</t>
  </si>
  <si>
    <t>Содержание и ремонт жилого фонда (ул. Юности,28- ремонт отмостки,     ул. Краснодонская , 40 а - ремонт отмостки, цоколя)</t>
  </si>
  <si>
    <t>3.</t>
  </si>
  <si>
    <t>4.</t>
  </si>
  <si>
    <t>Резерв (ст. 130130)</t>
  </si>
  <si>
    <t xml:space="preserve">    Программа
расходования средств, поступивших от налога на содержание жилищного фонда,
объектов социально-культурной сферы и благоустройство территории 
города Тирасполь, на 2024 год</t>
  </si>
  <si>
    <t xml:space="preserve">"О внесении изменений в </t>
  </si>
  <si>
    <t>Решение Тираспольского городского</t>
  </si>
  <si>
    <t xml:space="preserve">Совета народных депутатов № 3 </t>
  </si>
  <si>
    <t xml:space="preserve">города Тирасполь на 2024 год», принятое </t>
  </si>
  <si>
    <t>на 15-ой сессии 26 созыва 8 февраля 2024 года"</t>
  </si>
  <si>
    <t>№ 3 от 8  февраля 2024 год</t>
  </si>
  <si>
    <t>города Тирасполь на 2024 год»</t>
  </si>
  <si>
    <t>Приложение №7</t>
  </si>
  <si>
    <t>№ 79 от 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</si>
</sst>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/>
    <xf numFmtId="1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horizontal="right"/>
    </xf>
    <xf numFmtId="16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5"/>
  <sheetViews>
    <sheetView tabSelected="1" view="pageBreakPreview" topLeftCell="C1" zoomScaleSheetLayoutView="100" workbookViewId="0">
      <selection activeCell="O31" sqref="O31"/>
    </sheetView>
  </sheetViews>
  <sheetFormatPr defaultRowHeight="15.75" x14ac:dyDescent="0.25"/>
  <cols>
    <col min="1" max="2" width="0" style="1" hidden="1" customWidth="1"/>
    <col min="3" max="3" width="7.7109375" style="1" customWidth="1"/>
    <col min="4" max="4" width="87.140625" style="1" customWidth="1"/>
    <col min="5" max="5" width="18.140625" style="1" customWidth="1"/>
    <col min="6" max="6" width="10.140625" style="1" bestFit="1" customWidth="1"/>
    <col min="7" max="7" width="14.140625" style="1" customWidth="1"/>
    <col min="8" max="16384" width="9.140625" style="1"/>
  </cols>
  <sheetData>
    <row r="1" spans="1:13" s="30" customFormat="1" x14ac:dyDescent="0.25">
      <c r="A1" s="28"/>
      <c r="B1" s="28"/>
      <c r="C1" s="28"/>
      <c r="D1" s="28"/>
      <c r="E1" s="34" t="s">
        <v>67</v>
      </c>
    </row>
    <row r="2" spans="1:13" s="30" customFormat="1" x14ac:dyDescent="0.25">
      <c r="A2" s="36"/>
      <c r="B2" s="36"/>
      <c r="C2" s="36"/>
      <c r="D2" s="36"/>
      <c r="E2" s="35" t="s">
        <v>48</v>
      </c>
    </row>
    <row r="3" spans="1:13" s="30" customFormat="1" x14ac:dyDescent="0.25">
      <c r="A3" s="36"/>
      <c r="B3" s="36"/>
      <c r="C3" s="36"/>
      <c r="D3" s="36"/>
      <c r="E3" s="35" t="s">
        <v>49</v>
      </c>
    </row>
    <row r="4" spans="1:13" s="30" customFormat="1" x14ac:dyDescent="0.25">
      <c r="A4" s="36"/>
      <c r="B4" s="36"/>
      <c r="C4" s="36"/>
      <c r="D4" s="36"/>
      <c r="E4" s="35" t="s">
        <v>68</v>
      </c>
    </row>
    <row r="5" spans="1:13" s="30" customFormat="1" x14ac:dyDescent="0.25">
      <c r="A5" s="35"/>
      <c r="B5" s="35"/>
      <c r="C5" s="35"/>
      <c r="D5" s="36"/>
      <c r="E5" s="37" t="s">
        <v>60</v>
      </c>
      <c r="F5" s="28"/>
      <c r="G5" s="26"/>
      <c r="H5" s="28"/>
      <c r="I5" s="28"/>
      <c r="J5" s="28"/>
      <c r="K5" s="28"/>
      <c r="L5" s="28"/>
      <c r="M5" s="26"/>
    </row>
    <row r="6" spans="1:13" s="30" customFormat="1" x14ac:dyDescent="0.25">
      <c r="A6" s="36"/>
      <c r="B6" s="36"/>
      <c r="C6" s="36"/>
      <c r="D6" s="36"/>
      <c r="E6" s="37" t="s">
        <v>61</v>
      </c>
      <c r="F6" s="29"/>
      <c r="G6" s="27"/>
      <c r="H6" s="29"/>
      <c r="I6" s="29"/>
      <c r="J6" s="29"/>
      <c r="K6" s="29"/>
      <c r="L6" s="29"/>
      <c r="M6" s="27"/>
    </row>
    <row r="7" spans="1:13" s="30" customFormat="1" x14ac:dyDescent="0.25">
      <c r="A7" s="36"/>
      <c r="B7" s="36"/>
      <c r="C7" s="36"/>
      <c r="D7" s="36"/>
      <c r="E7" s="37" t="s">
        <v>62</v>
      </c>
      <c r="F7" s="29"/>
      <c r="G7" s="27"/>
      <c r="H7" s="29"/>
      <c r="I7" s="29"/>
      <c r="J7" s="29"/>
      <c r="K7" s="29"/>
      <c r="L7" s="29"/>
      <c r="M7" s="27"/>
    </row>
    <row r="8" spans="1:13" s="30" customFormat="1" x14ac:dyDescent="0.25">
      <c r="A8" s="36"/>
      <c r="B8" s="36"/>
      <c r="C8" s="36"/>
      <c r="D8" s="36"/>
      <c r="E8" s="37" t="s">
        <v>53</v>
      </c>
      <c r="F8" s="29"/>
      <c r="G8" s="27"/>
      <c r="H8" s="29"/>
      <c r="I8" s="29"/>
      <c r="J8" s="29"/>
      <c r="K8" s="29"/>
      <c r="L8" s="29"/>
      <c r="M8" s="27"/>
    </row>
    <row r="9" spans="1:13" s="30" customFormat="1" ht="15.75" customHeight="1" x14ac:dyDescent="0.25">
      <c r="A9" s="35"/>
      <c r="B9" s="35"/>
      <c r="C9" s="35"/>
      <c r="D9" s="35"/>
      <c r="E9" s="37" t="s">
        <v>63</v>
      </c>
      <c r="F9" s="29"/>
      <c r="G9" s="31"/>
      <c r="H9" s="29"/>
      <c r="I9" s="29"/>
      <c r="J9" s="29"/>
      <c r="K9" s="29"/>
      <c r="L9" s="29"/>
      <c r="M9" s="31"/>
    </row>
    <row r="10" spans="1:13" s="30" customFormat="1" ht="14.25" customHeight="1" x14ac:dyDescent="0.25">
      <c r="A10" s="35"/>
      <c r="B10" s="35"/>
      <c r="C10" s="35"/>
      <c r="D10" s="35"/>
      <c r="E10" s="37" t="s">
        <v>64</v>
      </c>
      <c r="F10" s="29"/>
      <c r="G10" s="31"/>
      <c r="H10" s="29"/>
      <c r="I10" s="29"/>
      <c r="J10" s="29"/>
      <c r="K10" s="29"/>
      <c r="L10" s="29"/>
      <c r="M10" s="31"/>
    </row>
    <row r="11" spans="1:13" s="30" customFormat="1" ht="14.25" customHeight="1" x14ac:dyDescent="0.25">
      <c r="A11" s="35"/>
      <c r="B11" s="35"/>
      <c r="C11" s="35"/>
      <c r="D11" s="35"/>
      <c r="E11" s="35"/>
      <c r="F11" s="36"/>
      <c r="G11" s="35"/>
      <c r="H11" s="36"/>
      <c r="I11" s="36"/>
      <c r="J11" s="36"/>
      <c r="K11" s="36"/>
      <c r="L11" s="36"/>
      <c r="M11" s="35"/>
    </row>
    <row r="12" spans="1:13" s="30" customFormat="1" ht="14.25" customHeight="1" x14ac:dyDescent="0.25">
      <c r="A12" s="35"/>
      <c r="B12" s="35"/>
      <c r="C12" s="35"/>
      <c r="D12" s="35"/>
      <c r="E12" s="35"/>
      <c r="F12" s="36"/>
      <c r="G12" s="35"/>
      <c r="H12" s="36"/>
      <c r="I12" s="36"/>
      <c r="J12" s="36"/>
      <c r="K12" s="36"/>
      <c r="L12" s="36"/>
      <c r="M12" s="35"/>
    </row>
    <row r="13" spans="1:13" s="30" customFormat="1" ht="14.25" customHeight="1" x14ac:dyDescent="0.25">
      <c r="A13" s="35"/>
      <c r="B13" s="35"/>
      <c r="C13" s="35"/>
      <c r="D13" s="35"/>
      <c r="E13" s="34" t="s">
        <v>50</v>
      </c>
      <c r="F13" s="36"/>
      <c r="G13" s="35"/>
      <c r="H13" s="36"/>
      <c r="I13" s="36"/>
      <c r="J13" s="36"/>
      <c r="K13" s="36"/>
      <c r="L13" s="36"/>
      <c r="M13" s="35"/>
    </row>
    <row r="14" spans="1:13" s="30" customFormat="1" ht="14.25" customHeight="1" x14ac:dyDescent="0.25">
      <c r="A14" s="35"/>
      <c r="B14" s="35"/>
      <c r="C14" s="35"/>
      <c r="D14" s="35"/>
      <c r="E14" s="35" t="s">
        <v>48</v>
      </c>
      <c r="F14" s="29"/>
      <c r="G14" s="31"/>
      <c r="H14" s="29"/>
      <c r="I14" s="29"/>
      <c r="J14" s="29"/>
      <c r="K14" s="29"/>
      <c r="L14" s="29"/>
      <c r="M14" s="31"/>
    </row>
    <row r="15" spans="1:13" s="30" customFormat="1" x14ac:dyDescent="0.25">
      <c r="A15" s="35"/>
      <c r="B15" s="35"/>
      <c r="C15" s="35"/>
      <c r="D15" s="35"/>
      <c r="E15" s="35" t="s">
        <v>49</v>
      </c>
      <c r="F15" s="29"/>
      <c r="G15" s="31"/>
      <c r="H15" s="29"/>
      <c r="I15" s="29"/>
      <c r="J15" s="29"/>
      <c r="K15" s="29"/>
      <c r="L15" s="29"/>
      <c r="M15" s="31"/>
    </row>
    <row r="16" spans="1:13" s="30" customFormat="1" x14ac:dyDescent="0.25">
      <c r="A16" s="35"/>
      <c r="B16" s="35"/>
      <c r="C16" s="35"/>
      <c r="D16" s="35"/>
      <c r="E16" s="35" t="s">
        <v>65</v>
      </c>
      <c r="F16" s="29"/>
      <c r="G16" s="31"/>
      <c r="H16" s="29"/>
      <c r="I16" s="29"/>
      <c r="J16" s="29"/>
      <c r="K16" s="29"/>
      <c r="L16" s="29"/>
      <c r="M16" s="31"/>
    </row>
    <row r="17" spans="1:13" s="30" customFormat="1" x14ac:dyDescent="0.25">
      <c r="A17" s="35"/>
      <c r="B17" s="35"/>
      <c r="C17" s="35"/>
      <c r="D17" s="36"/>
      <c r="E17" s="37" t="s">
        <v>53</v>
      </c>
      <c r="F17" s="29"/>
      <c r="G17" s="31"/>
      <c r="H17" s="29"/>
      <c r="I17" s="29"/>
      <c r="J17" s="29"/>
      <c r="K17" s="29"/>
      <c r="L17" s="29"/>
      <c r="M17" s="31"/>
    </row>
    <row r="18" spans="1:13" s="30" customFormat="1" x14ac:dyDescent="0.25">
      <c r="A18" s="35"/>
      <c r="B18" s="35"/>
      <c r="C18" s="35"/>
      <c r="D18" s="35"/>
      <c r="E18" s="37" t="s">
        <v>66</v>
      </c>
      <c r="F18" s="29"/>
      <c r="G18" s="31"/>
      <c r="H18" s="29"/>
      <c r="I18" s="29"/>
      <c r="J18" s="29"/>
      <c r="K18" s="29"/>
      <c r="L18" s="29"/>
      <c r="M18" s="31"/>
    </row>
    <row r="19" spans="1:13" s="30" customFormat="1" ht="14.25" customHeight="1" x14ac:dyDescent="0.25">
      <c r="A19" s="36" t="s">
        <v>50</v>
      </c>
      <c r="B19" s="36"/>
      <c r="C19" s="36"/>
      <c r="D19" s="36"/>
      <c r="E19" s="36"/>
      <c r="F19" s="28"/>
      <c r="G19" s="26"/>
      <c r="H19" s="28"/>
      <c r="I19" s="28"/>
      <c r="J19" s="28"/>
      <c r="K19" s="28"/>
      <c r="L19" s="28"/>
      <c r="M19" s="26"/>
    </row>
    <row r="20" spans="1:13" s="30" customFormat="1" ht="14.25" customHeight="1" x14ac:dyDescent="0.25">
      <c r="A20" s="35"/>
      <c r="B20" s="35"/>
      <c r="C20" s="35"/>
      <c r="D20" s="35"/>
      <c r="E20" s="33"/>
      <c r="F20" s="29"/>
      <c r="G20" s="31"/>
      <c r="H20" s="29"/>
      <c r="I20" s="29"/>
      <c r="J20" s="29"/>
      <c r="K20" s="29"/>
      <c r="L20" s="29"/>
      <c r="M20" s="31"/>
    </row>
    <row r="21" spans="1:13" s="30" customFormat="1" ht="14.25" hidden="1" customHeight="1" x14ac:dyDescent="0.25">
      <c r="A21" s="31"/>
      <c r="B21" s="31"/>
      <c r="C21" s="31"/>
      <c r="D21" s="39" t="s">
        <v>54</v>
      </c>
      <c r="E21" s="40"/>
      <c r="F21" s="29"/>
      <c r="G21" s="31"/>
      <c r="H21" s="29"/>
      <c r="I21" s="29"/>
      <c r="J21" s="29"/>
      <c r="K21" s="29"/>
      <c r="L21" s="29"/>
      <c r="M21" s="31"/>
    </row>
    <row r="22" spans="1:13" s="30" customFormat="1" ht="14.25" hidden="1" customHeight="1" x14ac:dyDescent="0.25">
      <c r="A22" s="31"/>
      <c r="B22" s="31"/>
      <c r="C22" s="31"/>
      <c r="D22" s="31"/>
      <c r="E22" s="31"/>
      <c r="F22" s="29"/>
      <c r="G22" s="31"/>
      <c r="H22" s="29"/>
      <c r="I22" s="29"/>
      <c r="J22" s="29"/>
      <c r="K22" s="29"/>
      <c r="L22" s="29"/>
      <c r="M22" s="31"/>
    </row>
    <row r="23" spans="1:13" ht="60" customHeight="1" x14ac:dyDescent="0.25">
      <c r="C23" s="38" t="s">
        <v>59</v>
      </c>
      <c r="D23" s="38"/>
      <c r="E23" s="38"/>
    </row>
    <row r="24" spans="1:13" s="15" customFormat="1" ht="34.5" customHeight="1" x14ac:dyDescent="0.25">
      <c r="C24" s="7" t="s">
        <v>3</v>
      </c>
      <c r="D24" s="8" t="s">
        <v>0</v>
      </c>
      <c r="E24" s="7" t="s">
        <v>52</v>
      </c>
    </row>
    <row r="25" spans="1:13" s="15" customFormat="1" ht="16.5" customHeight="1" x14ac:dyDescent="0.25">
      <c r="C25" s="7"/>
      <c r="D25" s="3" t="s">
        <v>40</v>
      </c>
      <c r="E25" s="4">
        <v>20087848</v>
      </c>
    </row>
    <row r="26" spans="1:13" s="15" customFormat="1" x14ac:dyDescent="0.25">
      <c r="C26" s="7"/>
      <c r="D26" s="3" t="s">
        <v>41</v>
      </c>
      <c r="E26" s="5">
        <v>635968</v>
      </c>
    </row>
    <row r="27" spans="1:13" x14ac:dyDescent="0.25">
      <c r="C27" s="7"/>
      <c r="D27" s="3" t="s">
        <v>5</v>
      </c>
      <c r="E27" s="4">
        <f>E28+E45+E51+E52</f>
        <v>20723816</v>
      </c>
    </row>
    <row r="28" spans="1:13" s="16" customFormat="1" x14ac:dyDescent="0.25">
      <c r="C28" s="9" t="s">
        <v>1</v>
      </c>
      <c r="D28" s="10" t="s">
        <v>35</v>
      </c>
      <c r="E28" s="19">
        <f>E29+E30+E31+E32+E33+E34+E35+E36+E37+E38+E39+E40+E41+E43+E44</f>
        <v>14457574</v>
      </c>
    </row>
    <row r="29" spans="1:13" x14ac:dyDescent="0.25">
      <c r="C29" s="20" t="s">
        <v>6</v>
      </c>
      <c r="D29" s="14" t="s">
        <v>18</v>
      </c>
      <c r="E29" s="2">
        <v>8985000</v>
      </c>
    </row>
    <row r="30" spans="1:13" ht="18" customHeight="1" x14ac:dyDescent="0.25">
      <c r="C30" s="11" t="s">
        <v>7</v>
      </c>
      <c r="D30" s="14" t="s">
        <v>19</v>
      </c>
      <c r="E30" s="2">
        <v>449357</v>
      </c>
    </row>
    <row r="31" spans="1:13" ht="18" customHeight="1" x14ac:dyDescent="0.25">
      <c r="C31" s="11" t="s">
        <v>8</v>
      </c>
      <c r="D31" s="14" t="s">
        <v>25</v>
      </c>
      <c r="E31" s="2">
        <v>1000000</v>
      </c>
    </row>
    <row r="32" spans="1:13" ht="15" customHeight="1" x14ac:dyDescent="0.25">
      <c r="C32" s="11" t="s">
        <v>9</v>
      </c>
      <c r="D32" s="14" t="s">
        <v>30</v>
      </c>
      <c r="E32" s="2">
        <v>65000</v>
      </c>
    </row>
    <row r="33" spans="3:7" x14ac:dyDescent="0.25">
      <c r="C33" s="11" t="s">
        <v>10</v>
      </c>
      <c r="D33" s="14" t="s">
        <v>22</v>
      </c>
      <c r="E33" s="2">
        <v>0</v>
      </c>
    </row>
    <row r="34" spans="3:7" x14ac:dyDescent="0.25">
      <c r="C34" s="11" t="s">
        <v>11</v>
      </c>
      <c r="D34" s="14" t="s">
        <v>21</v>
      </c>
      <c r="E34" s="2">
        <v>254000</v>
      </c>
      <c r="G34" s="30">
        <f>SUM(E28)</f>
        <v>14457574</v>
      </c>
    </row>
    <row r="35" spans="3:7" x14ac:dyDescent="0.25">
      <c r="C35" s="11" t="s">
        <v>12</v>
      </c>
      <c r="D35" s="14" t="s">
        <v>33</v>
      </c>
      <c r="E35" s="2">
        <v>90000</v>
      </c>
      <c r="G35" s="30"/>
    </row>
    <row r="36" spans="3:7" x14ac:dyDescent="0.25">
      <c r="C36" s="11" t="s">
        <v>13</v>
      </c>
      <c r="D36" s="14" t="s">
        <v>31</v>
      </c>
      <c r="E36" s="2">
        <v>10000</v>
      </c>
    </row>
    <row r="37" spans="3:7" x14ac:dyDescent="0.25">
      <c r="C37" s="17" t="s">
        <v>14</v>
      </c>
      <c r="D37" s="14" t="s">
        <v>26</v>
      </c>
      <c r="E37" s="2">
        <v>40000</v>
      </c>
    </row>
    <row r="38" spans="3:7" ht="17.25" customHeight="1" x14ac:dyDescent="0.25">
      <c r="C38" s="11" t="s">
        <v>15</v>
      </c>
      <c r="D38" s="14" t="s">
        <v>37</v>
      </c>
      <c r="E38" s="2">
        <v>80000</v>
      </c>
    </row>
    <row r="39" spans="3:7" x14ac:dyDescent="0.25">
      <c r="C39" s="11" t="s">
        <v>16</v>
      </c>
      <c r="D39" s="14" t="s">
        <v>20</v>
      </c>
      <c r="E39" s="2">
        <v>4691</v>
      </c>
    </row>
    <row r="40" spans="3:7" ht="31.5" x14ac:dyDescent="0.25">
      <c r="C40" s="11" t="s">
        <v>17</v>
      </c>
      <c r="D40" s="14" t="s">
        <v>42</v>
      </c>
      <c r="E40" s="2">
        <v>2700000</v>
      </c>
    </row>
    <row r="41" spans="3:7" ht="47.25" customHeight="1" x14ac:dyDescent="0.25">
      <c r="C41" s="11" t="s">
        <v>34</v>
      </c>
      <c r="D41" s="14" t="s">
        <v>32</v>
      </c>
      <c r="E41" s="2">
        <v>269526</v>
      </c>
      <c r="G41" s="1" t="s">
        <v>23</v>
      </c>
    </row>
    <row r="42" spans="3:7" ht="31.9" hidden="1" customHeight="1" x14ac:dyDescent="0.25">
      <c r="C42" s="11" t="s">
        <v>28</v>
      </c>
      <c r="D42" s="18" t="s">
        <v>29</v>
      </c>
      <c r="E42" s="2">
        <v>0</v>
      </c>
    </row>
    <row r="43" spans="3:7" ht="22.5" customHeight="1" x14ac:dyDescent="0.25">
      <c r="C43" s="7" t="s">
        <v>24</v>
      </c>
      <c r="D43" s="3" t="s">
        <v>39</v>
      </c>
      <c r="E43" s="2">
        <v>370000</v>
      </c>
    </row>
    <row r="44" spans="3:7" ht="15.75" customHeight="1" x14ac:dyDescent="0.25">
      <c r="C44" s="7" t="s">
        <v>45</v>
      </c>
      <c r="D44" s="3" t="s">
        <v>51</v>
      </c>
      <c r="E44" s="2">
        <v>140000</v>
      </c>
    </row>
    <row r="45" spans="3:7" s="16" customFormat="1" x14ac:dyDescent="0.25">
      <c r="C45" s="9" t="s">
        <v>2</v>
      </c>
      <c r="D45" s="21" t="s">
        <v>36</v>
      </c>
      <c r="E45" s="25">
        <f>E48+E49+E50</f>
        <v>1575968</v>
      </c>
    </row>
    <row r="46" spans="3:7" s="6" customFormat="1" hidden="1" x14ac:dyDescent="0.25">
      <c r="C46" s="24" t="s">
        <v>4</v>
      </c>
      <c r="D46" s="23" t="s">
        <v>27</v>
      </c>
      <c r="E46" s="2">
        <v>0</v>
      </c>
    </row>
    <row r="47" spans="3:7" s="6" customFormat="1" ht="16.5" hidden="1" customHeight="1" x14ac:dyDescent="0.25">
      <c r="C47" s="24"/>
      <c r="D47" s="23"/>
      <c r="E47" s="2"/>
    </row>
    <row r="48" spans="3:7" s="6" customFormat="1" ht="21" customHeight="1" x14ac:dyDescent="0.25">
      <c r="C48" s="22" t="s">
        <v>4</v>
      </c>
      <c r="D48" s="23" t="s">
        <v>43</v>
      </c>
      <c r="E48" s="2">
        <v>1435968</v>
      </c>
    </row>
    <row r="49" spans="3:5" s="6" customFormat="1" ht="31.5" customHeight="1" x14ac:dyDescent="0.25">
      <c r="C49" s="22" t="s">
        <v>44</v>
      </c>
      <c r="D49" s="23" t="s">
        <v>55</v>
      </c>
      <c r="E49" s="2">
        <v>100000</v>
      </c>
    </row>
    <row r="50" spans="3:5" s="6" customFormat="1" ht="17.25" customHeight="1" x14ac:dyDescent="0.25">
      <c r="C50" s="22" t="s">
        <v>46</v>
      </c>
      <c r="D50" s="23" t="s">
        <v>47</v>
      </c>
      <c r="E50" s="2">
        <v>40000</v>
      </c>
    </row>
    <row r="51" spans="3:5" s="6" customFormat="1" ht="33.75" customHeight="1" x14ac:dyDescent="0.25">
      <c r="C51" s="32" t="s">
        <v>56</v>
      </c>
      <c r="D51" s="21" t="s">
        <v>38</v>
      </c>
      <c r="E51" s="4">
        <v>3842900</v>
      </c>
    </row>
    <row r="52" spans="3:5" s="6" customFormat="1" ht="17.25" customHeight="1" x14ac:dyDescent="0.25">
      <c r="C52" s="9" t="s">
        <v>57</v>
      </c>
      <c r="D52" s="21" t="s">
        <v>58</v>
      </c>
      <c r="E52" s="4">
        <v>847374</v>
      </c>
    </row>
    <row r="53" spans="3:5" s="6" customFormat="1" ht="15.75" customHeight="1" x14ac:dyDescent="0.25">
      <c r="C53" s="12"/>
    </row>
    <row r="54" spans="3:5" x14ac:dyDescent="0.25">
      <c r="C54" s="13"/>
    </row>
    <row r="55" spans="3:5" ht="40.5" customHeight="1" x14ac:dyDescent="0.25">
      <c r="C55" s="13"/>
    </row>
  </sheetData>
  <mergeCells count="2">
    <mergeCell ref="C23:E23"/>
    <mergeCell ref="D21:E21"/>
  </mergeCells>
  <phoneticPr fontId="0" type="noConversion"/>
  <pageMargins left="0.47244094488188981" right="0.19685039370078741" top="0.39370078740157483" bottom="0.39370078740157483" header="0.39370078740157483" footer="0.3937007874015748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Прилож.№8 (2)</vt:lpstr>
      <vt:lpstr>'Прилож.№8 (2)'!Заголовки_для_печати</vt:lpstr>
      <vt:lpstr>'Прилож.№8 (2)'!Область_печати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USER</cp:lastModifiedBy>
  <cp:lastPrinted>2024-12-06T07:28:23Z</cp:lastPrinted>
  <dcterms:created xsi:type="dcterms:W3CDTF">2016-12-29T08:37:45Z</dcterms:created>
  <dcterms:modified xsi:type="dcterms:W3CDTF">2024-12-06T07:28:26Z</dcterms:modified>
</cp:coreProperties>
</file>